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2S_472" sheetId="1" r:id="rId1"/>
  </sheets>
  <definedNames>
    <definedName name="Data">Z2K_222S_472!$A$9:$AE$87</definedName>
    <definedName name="Date">Z2K_222S_472!$G$1</definedName>
    <definedName name="Date1">Z2K_222S_472!$H$1</definedName>
    <definedName name="EXCEL_VER">12</definedName>
    <definedName name="PRINT_DATE">"19.07.2019 12:29:02"</definedName>
    <definedName name="PRINTER">"Eксель_Імпорт (XlRpt)  ДержКазначейство ЦА, Копичко Олександр"</definedName>
    <definedName name="REP_CREATOR">"1114-KoshelA"</definedName>
    <definedName name="SignB">Z2K_222S_472!$K$101</definedName>
    <definedName name="SignD">Z2K_222S_472!$K$98</definedName>
    <definedName name="_xlnm.Print_Titles" localSheetId="0">Z2K_222S_472!$8:$8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</calcChain>
</file>

<file path=xl/sharedStrings.xml><?xml version="1.0" encoding="utf-8"?>
<sst xmlns="http://schemas.openxmlformats.org/spreadsheetml/2006/main" count="434" uniqueCount="93">
  <si>
    <t>2.2.2. Видатки спеціального фонду бюджету, проведені за рахунок коштів, отриманих з інших джерел власних надходжень бюджетних установ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</si>
  <si>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</si>
  <si>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</si>
  <si>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</si>
  <si>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</si>
  <si>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</si>
  <si>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</si>
  <si>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</si>
  <si>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</si>
  <si>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</si>
  <si>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</si>
  <si>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</si>
  <si>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</si>
  <si>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</si>
  <si>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</si>
  <si>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</si>
  <si>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</si>
  <si>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</si>
  <si>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</si>
  <si>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</si>
  <si>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</si>
  <si>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</si>
  <si>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</si>
  <si>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</si>
  <si>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</si>
  <si>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</si>
  <si>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</si>
  <si>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</si>
  <si>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</si>
  <si>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</si>
  <si>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</si>
  <si>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</si>
  <si>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</si>
  <si>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</si>
  <si>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</si>
  <si>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1000</t>
  </si>
  <si>
    <t xml:space="preserve"> </t>
  </si>
  <si>
    <t>9102</t>
  </si>
  <si>
    <t>Освiта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</si>
  <si>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</si>
  <si>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</si>
  <si>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</si>
  <si>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</si>
  <si>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</si>
  <si>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</si>
  <si>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</si>
  <si>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</si>
  <si>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</si>
  <si>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</si>
  <si>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</si>
  <si>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</si>
  <si>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</si>
  <si>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</si>
  <si>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</si>
  <si>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</si>
  <si>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</si>
  <si>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</si>
  <si>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</si>
  <si>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</si>
  <si>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</si>
  <si>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</si>
  <si>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</si>
  <si>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</si>
  <si>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</si>
  <si>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Соціальний захист та соціальне забезпечення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</si>
  <si>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</si>
  <si>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</si>
  <si>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</si>
  <si>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</si>
  <si>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</si>
  <si>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</si>
  <si>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</si>
  <si>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</si>
  <si>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</si>
  <si>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</si>
  <si>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</si>
  <si>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</si>
  <si>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</si>
  <si>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</si>
  <si>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</si>
  <si>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</si>
  <si>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</si>
  <si>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4030</t>
  </si>
  <si>
    <t>Забезпечення діяльності бібліотек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</si>
  <si>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</si>
  <si>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</si>
  <si>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</si>
  <si>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</si>
  <si>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</si>
  <si>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900201</t>
  </si>
  <si>
    <t>Усього видатків без урахування міжбюджетних трансфертів</t>
  </si>
  <si>
    <t>О.С.Рибак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</si>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</sst>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4" fontId="3" fillId="0" borderId="2" xfId="0" applyNumberFormat="1" applyFont="1" applyFill="1" applyBorder="1" applyAlignment="1">
      <alignment horizontal="right" vertical="top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02"/>
  <sheetViews>
    <sheetView tabSelected="1" view="pageBreakPreview" topLeftCell="B67" zoomScale="75" zoomScaleNormal="75" zoomScaleSheetLayoutView="75" workbookViewId="0">
      <selection activeCell="M1" sqref="M1"/>
    </sheetView>
  </sheetViews>
  <sheetFormatPr defaultColWidth="9.140625" defaultRowHeight="12.75"/>
  <cols>
    <col min="1" max="1" width="9" style="1" hidden="1" customWidth="1"/>
    <col min="2" max="2" width="10.5703125" style="2" customWidth="1"/>
    <col min="3" max="3" width="16.28515625" style="3" customWidth="1"/>
    <col min="4" max="4" width="9.140625" style="3" customWidth="1"/>
    <col min="5" max="5" width="10.5703125" style="3" customWidth="1"/>
    <col min="6" max="6" width="51.140625" style="4" customWidth="1"/>
    <col min="7" max="7" width="13.42578125" style="5" customWidth="1"/>
    <col min="8" max="8" width="14.140625" style="5" customWidth="1"/>
    <col min="9" max="9" width="12.42578125" style="5" customWidth="1"/>
    <col min="10" max="10" width="14.28515625" style="5" customWidth="1"/>
    <col min="11" max="11" width="9" style="5" customWidth="1"/>
    <col min="12" max="12" width="16.85546875" style="5" customWidth="1"/>
    <col min="13" max="14" width="9.140625" style="5" customWidth="1"/>
    <col min="15" max="16" width="9" style="5" customWidth="1"/>
    <col min="17" max="17" width="12.42578125" style="5" customWidth="1"/>
    <col min="18" max="243" width="9.140625" style="1" customWidth="1"/>
  </cols>
  <sheetData>
    <row r="1" spans="1:244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4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244" s="14" customFormat="1" ht="12.75" customHeight="1">
      <c r="B3" s="48" t="s">
        <v>1</v>
      </c>
      <c r="C3" s="48"/>
      <c r="D3" s="48"/>
      <c r="E3" s="48"/>
      <c r="F3" s="49" t="s">
        <v>2</v>
      </c>
      <c r="G3" s="50" t="s">
        <v>3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4" s="14" customFormat="1" ht="15" customHeight="1">
      <c r="B4" s="48"/>
      <c r="C4" s="48"/>
      <c r="D4" s="48"/>
      <c r="E4" s="48"/>
      <c r="F4" s="49"/>
      <c r="G4" s="51" t="s">
        <v>4</v>
      </c>
      <c r="H4" s="51" t="s">
        <v>5</v>
      </c>
      <c r="I4" s="51" t="s">
        <v>6</v>
      </c>
      <c r="J4" s="51"/>
      <c r="K4" s="51"/>
      <c r="L4" s="51"/>
      <c r="M4" s="51"/>
      <c r="N4" s="51"/>
      <c r="O4" s="51"/>
      <c r="P4" s="51"/>
      <c r="Q4" s="51"/>
    </row>
    <row r="5" spans="1:244" s="14" customFormat="1" ht="16.899999999999999" customHeight="1">
      <c r="B5" s="52" t="s">
        <v>7</v>
      </c>
      <c r="C5" s="52" t="s">
        <v>8</v>
      </c>
      <c r="D5" s="52" t="s">
        <v>9</v>
      </c>
      <c r="E5" s="52" t="s">
        <v>10</v>
      </c>
      <c r="F5" s="49"/>
      <c r="G5" s="51"/>
      <c r="H5" s="51"/>
      <c r="I5" s="53" t="s">
        <v>11</v>
      </c>
      <c r="J5" s="54" t="s">
        <v>12</v>
      </c>
      <c r="K5" s="54"/>
      <c r="L5" s="54"/>
      <c r="M5" s="54"/>
      <c r="N5" s="54"/>
      <c r="O5" s="54"/>
      <c r="P5" s="54"/>
      <c r="Q5" s="54"/>
    </row>
    <row r="6" spans="1:244" s="14" customFormat="1" ht="45" customHeight="1">
      <c r="B6" s="52"/>
      <c r="C6" s="52"/>
      <c r="D6" s="52"/>
      <c r="E6" s="52"/>
      <c r="F6" s="49"/>
      <c r="G6" s="51"/>
      <c r="H6" s="51"/>
      <c r="I6" s="53"/>
      <c r="J6" s="54" t="s">
        <v>13</v>
      </c>
      <c r="K6" s="54" t="s">
        <v>14</v>
      </c>
      <c r="L6" s="54"/>
      <c r="M6" s="54" t="s">
        <v>15</v>
      </c>
      <c r="N6" s="54" t="s">
        <v>16</v>
      </c>
      <c r="O6" s="54" t="s">
        <v>17</v>
      </c>
      <c r="P6" s="54" t="s">
        <v>18</v>
      </c>
      <c r="Q6" s="54" t="s">
        <v>19</v>
      </c>
    </row>
    <row r="7" spans="1:244" s="14" customFormat="1" ht="111.95" customHeight="1">
      <c r="B7" s="52"/>
      <c r="C7" s="52"/>
      <c r="D7" s="52"/>
      <c r="E7" s="52"/>
      <c r="F7" s="49"/>
      <c r="G7" s="51"/>
      <c r="H7" s="51"/>
      <c r="I7" s="53"/>
      <c r="J7" s="54"/>
      <c r="K7" s="15" t="s">
        <v>11</v>
      </c>
      <c r="L7" s="15" t="s">
        <v>20</v>
      </c>
      <c r="M7" s="54"/>
      <c r="N7" s="54"/>
      <c r="O7" s="54"/>
      <c r="P7" s="54"/>
      <c r="Q7" s="54"/>
    </row>
    <row r="8" spans="1:24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4" s="20" customFormat="1" ht="15.75">
      <c r="A9" s="20">
        <v>1</v>
      </c>
      <c r="B9" s="21" t="s">
        <v>34</v>
      </c>
      <c r="C9" s="21" t="s">
        <v>35</v>
      </c>
      <c r="D9" s="21" t="s">
        <v>36</v>
      </c>
      <c r="E9" s="21" t="s">
        <v>37</v>
      </c>
      <c r="F9" s="22" t="s">
        <v>38</v>
      </c>
      <c r="G9" s="23">
        <v>0</v>
      </c>
      <c r="H9" s="23">
        <v>669093.81999999995</v>
      </c>
      <c r="I9" s="23">
        <v>669093.81999999995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669093.81999999995</v>
      </c>
    </row>
    <row r="10" spans="1:244" s="4" customFormat="1" ht="15.75">
      <c r="A10" s="20">
        <f t="shared" ref="A10:A73" si="0">A9+1</f>
        <v>2</v>
      </c>
      <c r="B10" s="21" t="s">
        <v>34</v>
      </c>
      <c r="C10" s="21" t="s">
        <v>35</v>
      </c>
      <c r="D10" s="21" t="s">
        <v>36</v>
      </c>
      <c r="E10" s="21" t="s">
        <v>39</v>
      </c>
      <c r="F10" s="22" t="s">
        <v>40</v>
      </c>
      <c r="G10" s="23">
        <v>0</v>
      </c>
      <c r="H10" s="23">
        <v>640225.44999999995</v>
      </c>
      <c r="I10" s="23">
        <v>640225.44999999995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640225.44999999995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44" s="26" customFormat="1" ht="15.75">
      <c r="A11" s="20">
        <f t="shared" si="0"/>
        <v>3</v>
      </c>
      <c r="B11" s="21" t="s">
        <v>34</v>
      </c>
      <c r="C11" s="21" t="s">
        <v>35</v>
      </c>
      <c r="D11" s="21" t="s">
        <v>36</v>
      </c>
      <c r="E11" s="21" t="s">
        <v>41</v>
      </c>
      <c r="F11" s="22" t="s">
        <v>42</v>
      </c>
      <c r="G11" s="23">
        <v>0</v>
      </c>
      <c r="H11" s="23">
        <v>640225.44999999995</v>
      </c>
      <c r="I11" s="23">
        <v>640225.44999999995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640225.44999999995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</row>
    <row r="12" spans="1:244" s="4" customFormat="1" ht="15.75">
      <c r="A12" s="20">
        <f t="shared" si="0"/>
        <v>4</v>
      </c>
      <c r="B12" s="21" t="s">
        <v>34</v>
      </c>
      <c r="C12" s="21" t="s">
        <v>35</v>
      </c>
      <c r="D12" s="21" t="s">
        <v>36</v>
      </c>
      <c r="E12" s="21" t="s">
        <v>43</v>
      </c>
      <c r="F12" s="22" t="s">
        <v>44</v>
      </c>
      <c r="G12" s="23">
        <v>0</v>
      </c>
      <c r="H12" s="23">
        <v>253265.05</v>
      </c>
      <c r="I12" s="23">
        <v>253265.05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253265.05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</row>
    <row r="13" spans="1:244" s="4" customFormat="1" ht="15.75">
      <c r="A13" s="20">
        <f t="shared" si="0"/>
        <v>5</v>
      </c>
      <c r="B13" s="21" t="s">
        <v>34</v>
      </c>
      <c r="C13" s="21" t="s">
        <v>35</v>
      </c>
      <c r="D13" s="21" t="s">
        <v>36</v>
      </c>
      <c r="E13" s="21" t="s">
        <v>45</v>
      </c>
      <c r="F13" s="22" t="s">
        <v>46</v>
      </c>
      <c r="G13" s="23">
        <v>0</v>
      </c>
      <c r="H13" s="23">
        <v>386960.4</v>
      </c>
      <c r="I13" s="23">
        <v>386960.4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386960.4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</row>
    <row r="14" spans="1:244" s="4" customFormat="1" ht="15.75">
      <c r="A14" s="20">
        <f t="shared" si="0"/>
        <v>6</v>
      </c>
      <c r="B14" s="21" t="s">
        <v>34</v>
      </c>
      <c r="C14" s="21" t="s">
        <v>35</v>
      </c>
      <c r="D14" s="21" t="s">
        <v>36</v>
      </c>
      <c r="E14" s="21" t="s">
        <v>47</v>
      </c>
      <c r="F14" s="22" t="s">
        <v>48</v>
      </c>
      <c r="G14" s="23">
        <v>0</v>
      </c>
      <c r="H14" s="23">
        <v>28868.37</v>
      </c>
      <c r="I14" s="23">
        <v>28868.37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28868.37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</row>
    <row r="15" spans="1:244" s="4" customFormat="1" ht="27.95" customHeight="1">
      <c r="A15" s="20">
        <f t="shared" si="0"/>
        <v>7</v>
      </c>
      <c r="B15" s="21" t="s">
        <v>34</v>
      </c>
      <c r="C15" s="21" t="s">
        <v>35</v>
      </c>
      <c r="D15" s="21" t="s">
        <v>36</v>
      </c>
      <c r="E15" s="21" t="s">
        <v>49</v>
      </c>
      <c r="F15" s="22" t="s">
        <v>50</v>
      </c>
      <c r="G15" s="23">
        <v>0</v>
      </c>
      <c r="H15" s="23">
        <v>28868.37</v>
      </c>
      <c r="I15" s="23">
        <v>28868.37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28868.37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</row>
    <row r="16" spans="1:244" ht="31.5">
      <c r="A16" s="20">
        <f t="shared" si="0"/>
        <v>8</v>
      </c>
      <c r="B16" s="21" t="s">
        <v>34</v>
      </c>
      <c r="C16" s="21" t="s">
        <v>35</v>
      </c>
      <c r="D16" s="21" t="s">
        <v>36</v>
      </c>
      <c r="E16" s="21" t="s">
        <v>51</v>
      </c>
      <c r="F16" s="22" t="s">
        <v>52</v>
      </c>
      <c r="G16" s="23">
        <v>0</v>
      </c>
      <c r="H16" s="23">
        <v>28868.37</v>
      </c>
      <c r="I16" s="23">
        <v>28868.37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28868.37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</row>
    <row r="17" spans="1:244" ht="15.75">
      <c r="A17" s="20">
        <f t="shared" si="0"/>
        <v>9</v>
      </c>
      <c r="B17" s="21" t="s">
        <v>53</v>
      </c>
      <c r="C17" s="21" t="s">
        <v>54</v>
      </c>
      <c r="D17" s="21" t="s">
        <v>36</v>
      </c>
      <c r="E17" s="21" t="s">
        <v>37</v>
      </c>
      <c r="F17" s="22" t="s">
        <v>55</v>
      </c>
      <c r="G17" s="23">
        <v>0</v>
      </c>
      <c r="H17" s="23">
        <v>22366.400000000001</v>
      </c>
      <c r="I17" s="23">
        <v>22366.400000000001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22366.400000000001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</row>
    <row r="18" spans="1:244" s="1" customFormat="1" ht="15.75">
      <c r="A18" s="20">
        <f t="shared" si="0"/>
        <v>10</v>
      </c>
      <c r="B18" s="21" t="s">
        <v>53</v>
      </c>
      <c r="C18" s="21" t="s">
        <v>54</v>
      </c>
      <c r="D18" s="21" t="s">
        <v>36</v>
      </c>
      <c r="E18" s="21" t="s">
        <v>39</v>
      </c>
      <c r="F18" s="22" t="s">
        <v>40</v>
      </c>
      <c r="G18" s="23">
        <v>0</v>
      </c>
      <c r="H18" s="23">
        <v>22366.400000000001</v>
      </c>
      <c r="I18" s="23">
        <v>22366.400000000001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22366.400000000001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</row>
    <row r="19" spans="1:244" ht="15.75">
      <c r="A19" s="20">
        <f t="shared" si="0"/>
        <v>11</v>
      </c>
      <c r="B19" s="21" t="s">
        <v>53</v>
      </c>
      <c r="C19" s="21" t="s">
        <v>54</v>
      </c>
      <c r="D19" s="21" t="s">
        <v>36</v>
      </c>
      <c r="E19" s="21" t="s">
        <v>41</v>
      </c>
      <c r="F19" s="22" t="s">
        <v>42</v>
      </c>
      <c r="G19" s="23">
        <v>0</v>
      </c>
      <c r="H19" s="23">
        <v>22366.400000000001</v>
      </c>
      <c r="I19" s="23">
        <v>22366.400000000001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22366.400000000001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</row>
    <row r="20" spans="1:244" ht="18.95" customHeight="1">
      <c r="A20" s="20">
        <f t="shared" si="0"/>
        <v>12</v>
      </c>
      <c r="B20" s="21" t="s">
        <v>53</v>
      </c>
      <c r="C20" s="21" t="s">
        <v>54</v>
      </c>
      <c r="D20" s="21" t="s">
        <v>36</v>
      </c>
      <c r="E20" s="21" t="s">
        <v>43</v>
      </c>
      <c r="F20" s="22" t="s">
        <v>44</v>
      </c>
      <c r="G20" s="23">
        <v>0</v>
      </c>
      <c r="H20" s="23">
        <v>21738</v>
      </c>
      <c r="I20" s="23">
        <v>21738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21738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</row>
    <row r="21" spans="1:244" ht="15.75">
      <c r="A21" s="20">
        <f t="shared" si="0"/>
        <v>13</v>
      </c>
      <c r="B21" s="21" t="s">
        <v>53</v>
      </c>
      <c r="C21" s="21" t="s">
        <v>54</v>
      </c>
      <c r="D21" s="21" t="s">
        <v>36</v>
      </c>
      <c r="E21" s="21" t="s">
        <v>45</v>
      </c>
      <c r="F21" s="22" t="s">
        <v>46</v>
      </c>
      <c r="G21" s="23">
        <v>0</v>
      </c>
      <c r="H21" s="23">
        <v>628.4</v>
      </c>
      <c r="I21" s="23">
        <v>628.4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628.4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</row>
    <row r="22" spans="1:244" ht="78.75">
      <c r="A22" s="20">
        <f t="shared" si="0"/>
        <v>14</v>
      </c>
      <c r="B22" s="21" t="s">
        <v>56</v>
      </c>
      <c r="C22" s="21" t="s">
        <v>57</v>
      </c>
      <c r="D22" s="21" t="s">
        <v>36</v>
      </c>
      <c r="E22" s="21" t="s">
        <v>37</v>
      </c>
      <c r="F22" s="22" t="s">
        <v>58</v>
      </c>
      <c r="G22" s="23">
        <v>0</v>
      </c>
      <c r="H22" s="23">
        <v>474537.12</v>
      </c>
      <c r="I22" s="23">
        <v>474537.12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474537.12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</row>
    <row r="23" spans="1:244" ht="33.950000000000003" customHeight="1">
      <c r="A23" s="20">
        <f t="shared" si="0"/>
        <v>15</v>
      </c>
      <c r="B23" s="21" t="s">
        <v>56</v>
      </c>
      <c r="C23" s="21" t="s">
        <v>57</v>
      </c>
      <c r="D23" s="21" t="s">
        <v>36</v>
      </c>
      <c r="E23" s="21" t="s">
        <v>39</v>
      </c>
      <c r="F23" s="22" t="s">
        <v>40</v>
      </c>
      <c r="G23" s="23">
        <v>0</v>
      </c>
      <c r="H23" s="23">
        <v>445668.75</v>
      </c>
      <c r="I23" s="23">
        <v>445668.75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445668.75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</row>
    <row r="24" spans="1:244" ht="15.75">
      <c r="A24" s="20">
        <f t="shared" si="0"/>
        <v>16</v>
      </c>
      <c r="B24" s="21" t="s">
        <v>56</v>
      </c>
      <c r="C24" s="21" t="s">
        <v>57</v>
      </c>
      <c r="D24" s="21" t="s">
        <v>36</v>
      </c>
      <c r="E24" s="21" t="s">
        <v>41</v>
      </c>
      <c r="F24" s="22" t="s">
        <v>42</v>
      </c>
      <c r="G24" s="23">
        <v>0</v>
      </c>
      <c r="H24" s="23">
        <v>445668.75</v>
      </c>
      <c r="I24" s="23">
        <v>445668.75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445668.75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</row>
    <row r="25" spans="1:244" ht="15.75">
      <c r="A25" s="20">
        <f t="shared" si="0"/>
        <v>17</v>
      </c>
      <c r="B25" s="21" t="s">
        <v>56</v>
      </c>
      <c r="C25" s="21" t="s">
        <v>57</v>
      </c>
      <c r="D25" s="21" t="s">
        <v>36</v>
      </c>
      <c r="E25" s="21" t="s">
        <v>43</v>
      </c>
      <c r="F25" s="22" t="s">
        <v>44</v>
      </c>
      <c r="G25" s="23">
        <v>0</v>
      </c>
      <c r="H25" s="23">
        <v>59336.75</v>
      </c>
      <c r="I25" s="23">
        <v>59336.75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59336.75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</row>
    <row r="26" spans="1:244" ht="15.75">
      <c r="A26" s="20">
        <f t="shared" si="0"/>
        <v>18</v>
      </c>
      <c r="B26" s="21" t="s">
        <v>56</v>
      </c>
      <c r="C26" s="21" t="s">
        <v>57</v>
      </c>
      <c r="D26" s="21" t="s">
        <v>36</v>
      </c>
      <c r="E26" s="21" t="s">
        <v>45</v>
      </c>
      <c r="F26" s="22" t="s">
        <v>46</v>
      </c>
      <c r="G26" s="23">
        <v>0</v>
      </c>
      <c r="H26" s="23">
        <v>386332</v>
      </c>
      <c r="I26" s="23">
        <v>386332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386332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</row>
    <row r="27" spans="1:244" ht="15.75">
      <c r="A27" s="20">
        <f t="shared" si="0"/>
        <v>19</v>
      </c>
      <c r="B27" s="21" t="s">
        <v>56</v>
      </c>
      <c r="C27" s="21" t="s">
        <v>57</v>
      </c>
      <c r="D27" s="21" t="s">
        <v>36</v>
      </c>
      <c r="E27" s="21" t="s">
        <v>47</v>
      </c>
      <c r="F27" s="22" t="s">
        <v>48</v>
      </c>
      <c r="G27" s="23">
        <v>0</v>
      </c>
      <c r="H27" s="23">
        <v>28868.37</v>
      </c>
      <c r="I27" s="23">
        <v>28868.37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28868.37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</row>
    <row r="28" spans="1:244" ht="15.75">
      <c r="A28" s="20">
        <f t="shared" si="0"/>
        <v>20</v>
      </c>
      <c r="B28" s="21" t="s">
        <v>56</v>
      </c>
      <c r="C28" s="21" t="s">
        <v>57</v>
      </c>
      <c r="D28" s="21" t="s">
        <v>36</v>
      </c>
      <c r="E28" s="21" t="s">
        <v>49</v>
      </c>
      <c r="F28" s="22" t="s">
        <v>50</v>
      </c>
      <c r="G28" s="23">
        <v>0</v>
      </c>
      <c r="H28" s="23">
        <v>28868.37</v>
      </c>
      <c r="I28" s="23">
        <v>28868.37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28868.37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</row>
    <row r="29" spans="1:244" ht="31.5">
      <c r="A29" s="20">
        <f t="shared" si="0"/>
        <v>21</v>
      </c>
      <c r="B29" s="21" t="s">
        <v>56</v>
      </c>
      <c r="C29" s="21" t="s">
        <v>57</v>
      </c>
      <c r="D29" s="21" t="s">
        <v>36</v>
      </c>
      <c r="E29" s="21" t="s">
        <v>51</v>
      </c>
      <c r="F29" s="22" t="s">
        <v>52</v>
      </c>
      <c r="G29" s="23">
        <v>0</v>
      </c>
      <c r="H29" s="23">
        <v>28868.37</v>
      </c>
      <c r="I29" s="23">
        <v>28868.37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28868.37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</row>
    <row r="30" spans="1:244" ht="15.75">
      <c r="A30" s="20">
        <f t="shared" si="0"/>
        <v>22</v>
      </c>
      <c r="B30" s="21" t="s">
        <v>34</v>
      </c>
      <c r="C30" s="21" t="s">
        <v>59</v>
      </c>
      <c r="D30" s="21" t="s">
        <v>36</v>
      </c>
      <c r="E30" s="21" t="s">
        <v>37</v>
      </c>
      <c r="F30" s="22" t="s">
        <v>60</v>
      </c>
      <c r="G30" s="23">
        <v>0</v>
      </c>
      <c r="H30" s="23">
        <v>172190.3</v>
      </c>
      <c r="I30" s="23">
        <v>172190.3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172190.3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</row>
    <row r="31" spans="1:244" ht="15.75">
      <c r="A31" s="20">
        <f t="shared" si="0"/>
        <v>23</v>
      </c>
      <c r="B31" s="21" t="s">
        <v>34</v>
      </c>
      <c r="C31" s="21" t="s">
        <v>59</v>
      </c>
      <c r="D31" s="21" t="s">
        <v>36</v>
      </c>
      <c r="E31" s="21" t="s">
        <v>39</v>
      </c>
      <c r="F31" s="22" t="s">
        <v>40</v>
      </c>
      <c r="G31" s="23">
        <v>0</v>
      </c>
      <c r="H31" s="23">
        <v>172190.3</v>
      </c>
      <c r="I31" s="23">
        <v>172190.3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172190.3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</row>
    <row r="32" spans="1:244" ht="15.75">
      <c r="A32" s="20">
        <f t="shared" si="0"/>
        <v>24</v>
      </c>
      <c r="B32" s="21" t="s">
        <v>34</v>
      </c>
      <c r="C32" s="21" t="s">
        <v>59</v>
      </c>
      <c r="D32" s="21" t="s">
        <v>36</v>
      </c>
      <c r="E32" s="21" t="s">
        <v>41</v>
      </c>
      <c r="F32" s="22" t="s">
        <v>42</v>
      </c>
      <c r="G32" s="23">
        <v>0</v>
      </c>
      <c r="H32" s="23">
        <v>172190.3</v>
      </c>
      <c r="I32" s="23">
        <v>172190.3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172190.3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</row>
    <row r="33" spans="1:244" ht="15.75">
      <c r="A33" s="20">
        <f t="shared" si="0"/>
        <v>25</v>
      </c>
      <c r="B33" s="21" t="s">
        <v>34</v>
      </c>
      <c r="C33" s="21" t="s">
        <v>59</v>
      </c>
      <c r="D33" s="21" t="s">
        <v>36</v>
      </c>
      <c r="E33" s="21" t="s">
        <v>43</v>
      </c>
      <c r="F33" s="22" t="s">
        <v>44</v>
      </c>
      <c r="G33" s="23">
        <v>0</v>
      </c>
      <c r="H33" s="23">
        <v>172190.3</v>
      </c>
      <c r="I33" s="23">
        <v>172190.3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172190.3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</row>
    <row r="34" spans="1:244" ht="31.5">
      <c r="A34" s="20">
        <f t="shared" si="0"/>
        <v>26</v>
      </c>
      <c r="B34" s="21" t="s">
        <v>61</v>
      </c>
      <c r="C34" s="21" t="s">
        <v>62</v>
      </c>
      <c r="D34" s="21" t="s">
        <v>36</v>
      </c>
      <c r="E34" s="21" t="s">
        <v>37</v>
      </c>
      <c r="F34" s="22" t="s">
        <v>63</v>
      </c>
      <c r="G34" s="23">
        <v>0</v>
      </c>
      <c r="H34" s="23">
        <v>172190.3</v>
      </c>
      <c r="I34" s="23">
        <v>172190.3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172190.3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</row>
    <row r="35" spans="1:244" ht="15.75">
      <c r="A35" s="20">
        <f t="shared" si="0"/>
        <v>27</v>
      </c>
      <c r="B35" s="21" t="s">
        <v>61</v>
      </c>
      <c r="C35" s="21" t="s">
        <v>62</v>
      </c>
      <c r="D35" s="21" t="s">
        <v>36</v>
      </c>
      <c r="E35" s="21" t="s">
        <v>39</v>
      </c>
      <c r="F35" s="22" t="s">
        <v>40</v>
      </c>
      <c r="G35" s="23">
        <v>0</v>
      </c>
      <c r="H35" s="23">
        <v>172190.3</v>
      </c>
      <c r="I35" s="23">
        <v>172190.3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172190.3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</row>
    <row r="36" spans="1:244" ht="15.75">
      <c r="A36" s="20">
        <f t="shared" si="0"/>
        <v>28</v>
      </c>
      <c r="B36" s="21" t="s">
        <v>61</v>
      </c>
      <c r="C36" s="21" t="s">
        <v>62</v>
      </c>
      <c r="D36" s="21" t="s">
        <v>36</v>
      </c>
      <c r="E36" s="21" t="s">
        <v>41</v>
      </c>
      <c r="F36" s="22" t="s">
        <v>42</v>
      </c>
      <c r="G36" s="23">
        <v>0</v>
      </c>
      <c r="H36" s="23">
        <v>172190.3</v>
      </c>
      <c r="I36" s="23">
        <v>172190.3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172190.3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</row>
    <row r="37" spans="1:244" ht="15.75">
      <c r="A37" s="20">
        <f t="shared" si="0"/>
        <v>29</v>
      </c>
      <c r="B37" s="21" t="s">
        <v>61</v>
      </c>
      <c r="C37" s="21" t="s">
        <v>62</v>
      </c>
      <c r="D37" s="21" t="s">
        <v>36</v>
      </c>
      <c r="E37" s="21" t="s">
        <v>43</v>
      </c>
      <c r="F37" s="22" t="s">
        <v>44</v>
      </c>
      <c r="G37" s="23">
        <v>0</v>
      </c>
      <c r="H37" s="23">
        <v>172190.3</v>
      </c>
      <c r="I37" s="23">
        <v>172190.3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172190.3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</row>
    <row r="38" spans="1:244" ht="15.75">
      <c r="A38" s="20">
        <f t="shared" si="0"/>
        <v>30</v>
      </c>
      <c r="B38" s="21" t="s">
        <v>34</v>
      </c>
      <c r="C38" s="21" t="s">
        <v>47</v>
      </c>
      <c r="D38" s="21" t="s">
        <v>36</v>
      </c>
      <c r="E38" s="21" t="s">
        <v>37</v>
      </c>
      <c r="F38" s="22" t="s">
        <v>64</v>
      </c>
      <c r="G38" s="23">
        <v>0</v>
      </c>
      <c r="H38" s="23">
        <v>47282.21</v>
      </c>
      <c r="I38" s="23">
        <v>47282.21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47282.21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</row>
    <row r="39" spans="1:244" ht="15.75">
      <c r="A39" s="20">
        <f t="shared" si="0"/>
        <v>31</v>
      </c>
      <c r="B39" s="21" t="s">
        <v>34</v>
      </c>
      <c r="C39" s="21" t="s">
        <v>47</v>
      </c>
      <c r="D39" s="21" t="s">
        <v>36</v>
      </c>
      <c r="E39" s="21" t="s">
        <v>39</v>
      </c>
      <c r="F39" s="22" t="s">
        <v>40</v>
      </c>
      <c r="G39" s="23">
        <v>0</v>
      </c>
      <c r="H39" s="23">
        <v>47282.21</v>
      </c>
      <c r="I39" s="23">
        <v>47282.21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47282.21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</row>
    <row r="40" spans="1:244" ht="15.75">
      <c r="A40" s="20">
        <f t="shared" si="0"/>
        <v>32</v>
      </c>
      <c r="B40" s="21" t="s">
        <v>34</v>
      </c>
      <c r="C40" s="21" t="s">
        <v>47</v>
      </c>
      <c r="D40" s="21" t="s">
        <v>36</v>
      </c>
      <c r="E40" s="21" t="s">
        <v>65</v>
      </c>
      <c r="F40" s="22" t="s">
        <v>66</v>
      </c>
      <c r="G40" s="23">
        <v>0</v>
      </c>
      <c r="H40" s="23">
        <v>42918.11</v>
      </c>
      <c r="I40" s="23">
        <v>42918.11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42918.11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</row>
    <row r="41" spans="1:244" ht="15.75">
      <c r="A41" s="20">
        <f t="shared" si="0"/>
        <v>33</v>
      </c>
      <c r="B41" s="21" t="s">
        <v>34</v>
      </c>
      <c r="C41" s="21" t="s">
        <v>47</v>
      </c>
      <c r="D41" s="21" t="s">
        <v>36</v>
      </c>
      <c r="E41" s="21" t="s">
        <v>67</v>
      </c>
      <c r="F41" s="22" t="s">
        <v>68</v>
      </c>
      <c r="G41" s="23">
        <v>0</v>
      </c>
      <c r="H41" s="23">
        <v>35178.76</v>
      </c>
      <c r="I41" s="23">
        <v>35178.76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35178.76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</row>
    <row r="42" spans="1:244" ht="15.75">
      <c r="A42" s="20">
        <f t="shared" si="0"/>
        <v>34</v>
      </c>
      <c r="B42" s="21" t="s">
        <v>34</v>
      </c>
      <c r="C42" s="21" t="s">
        <v>47</v>
      </c>
      <c r="D42" s="21" t="s">
        <v>36</v>
      </c>
      <c r="E42" s="21" t="s">
        <v>69</v>
      </c>
      <c r="F42" s="22" t="s">
        <v>70</v>
      </c>
      <c r="G42" s="23">
        <v>0</v>
      </c>
      <c r="H42" s="23">
        <v>35178.76</v>
      </c>
      <c r="I42" s="23">
        <v>35178.76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35178.76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</row>
    <row r="43" spans="1:244" ht="15.75">
      <c r="A43" s="20">
        <f t="shared" si="0"/>
        <v>35</v>
      </c>
      <c r="B43" s="21" t="s">
        <v>34</v>
      </c>
      <c r="C43" s="21" t="s">
        <v>47</v>
      </c>
      <c r="D43" s="21" t="s">
        <v>36</v>
      </c>
      <c r="E43" s="21" t="s">
        <v>71</v>
      </c>
      <c r="F43" s="22" t="s">
        <v>72</v>
      </c>
      <c r="G43" s="23">
        <v>0</v>
      </c>
      <c r="H43" s="23">
        <v>7739.35</v>
      </c>
      <c r="I43" s="23">
        <v>7739.35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7739.35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</row>
    <row r="44" spans="1:244" ht="15.75">
      <c r="A44" s="20">
        <f t="shared" si="0"/>
        <v>36</v>
      </c>
      <c r="B44" s="21" t="s">
        <v>34</v>
      </c>
      <c r="C44" s="21" t="s">
        <v>47</v>
      </c>
      <c r="D44" s="21" t="s">
        <v>36</v>
      </c>
      <c r="E44" s="21" t="s">
        <v>41</v>
      </c>
      <c r="F44" s="22" t="s">
        <v>42</v>
      </c>
      <c r="G44" s="23">
        <v>0</v>
      </c>
      <c r="H44" s="23">
        <v>4364.1000000000004</v>
      </c>
      <c r="I44" s="23">
        <v>4364.1000000000004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4364.1000000000004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</row>
    <row r="45" spans="1:244" ht="15.75">
      <c r="A45" s="20">
        <f t="shared" si="0"/>
        <v>37</v>
      </c>
      <c r="B45" s="21" t="s">
        <v>34</v>
      </c>
      <c r="C45" s="21" t="s">
        <v>47</v>
      </c>
      <c r="D45" s="21" t="s">
        <v>36</v>
      </c>
      <c r="E45" s="21" t="s">
        <v>43</v>
      </c>
      <c r="F45" s="22" t="s">
        <v>44</v>
      </c>
      <c r="G45" s="23">
        <v>0</v>
      </c>
      <c r="H45" s="23">
        <v>4364.1000000000004</v>
      </c>
      <c r="I45" s="23">
        <v>4364.1000000000004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4364.1000000000004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</row>
    <row r="46" spans="1:244" ht="63">
      <c r="A46" s="20">
        <f t="shared" si="0"/>
        <v>38</v>
      </c>
      <c r="B46" s="21" t="s">
        <v>34</v>
      </c>
      <c r="C46" s="21" t="s">
        <v>49</v>
      </c>
      <c r="D46" s="21" t="s">
        <v>36</v>
      </c>
      <c r="E46" s="21" t="s">
        <v>37</v>
      </c>
      <c r="F46" s="22" t="s">
        <v>73</v>
      </c>
      <c r="G46" s="23">
        <v>0</v>
      </c>
      <c r="H46" s="23">
        <v>4364.1000000000004</v>
      </c>
      <c r="I46" s="23">
        <v>4364.1000000000004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4364.1000000000004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</row>
    <row r="47" spans="1:244" ht="15.75">
      <c r="A47" s="20">
        <f t="shared" si="0"/>
        <v>39</v>
      </c>
      <c r="B47" s="21" t="s">
        <v>34</v>
      </c>
      <c r="C47" s="21" t="s">
        <v>49</v>
      </c>
      <c r="D47" s="21" t="s">
        <v>36</v>
      </c>
      <c r="E47" s="21" t="s">
        <v>39</v>
      </c>
      <c r="F47" s="22" t="s">
        <v>40</v>
      </c>
      <c r="G47" s="23">
        <v>0</v>
      </c>
      <c r="H47" s="23">
        <v>4364.1000000000004</v>
      </c>
      <c r="I47" s="23">
        <v>4364.1000000000004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4364.1000000000004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</row>
    <row r="48" spans="1:244" ht="15.75">
      <c r="A48" s="20">
        <f t="shared" si="0"/>
        <v>40</v>
      </c>
      <c r="B48" s="21" t="s">
        <v>34</v>
      </c>
      <c r="C48" s="21" t="s">
        <v>49</v>
      </c>
      <c r="D48" s="21" t="s">
        <v>36</v>
      </c>
      <c r="E48" s="21" t="s">
        <v>41</v>
      </c>
      <c r="F48" s="22" t="s">
        <v>42</v>
      </c>
      <c r="G48" s="23">
        <v>0</v>
      </c>
      <c r="H48" s="23">
        <v>4364.1000000000004</v>
      </c>
      <c r="I48" s="23">
        <v>4364.1000000000004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4364.1000000000004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</row>
    <row r="49" spans="1:244" ht="15.75">
      <c r="A49" s="20">
        <f t="shared" si="0"/>
        <v>41</v>
      </c>
      <c r="B49" s="21" t="s">
        <v>34</v>
      </c>
      <c r="C49" s="21" t="s">
        <v>49</v>
      </c>
      <c r="D49" s="21" t="s">
        <v>36</v>
      </c>
      <c r="E49" s="21" t="s">
        <v>43</v>
      </c>
      <c r="F49" s="22" t="s">
        <v>44</v>
      </c>
      <c r="G49" s="23">
        <v>0</v>
      </c>
      <c r="H49" s="23">
        <v>4364.1000000000004</v>
      </c>
      <c r="I49" s="23">
        <v>4364.1000000000004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4364.1000000000004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</row>
    <row r="50" spans="1:244" ht="63">
      <c r="A50" s="20">
        <f t="shared" si="0"/>
        <v>42</v>
      </c>
      <c r="B50" s="21" t="s">
        <v>57</v>
      </c>
      <c r="C50" s="21" t="s">
        <v>74</v>
      </c>
      <c r="D50" s="21" t="s">
        <v>36</v>
      </c>
      <c r="E50" s="21" t="s">
        <v>37</v>
      </c>
      <c r="F50" s="22" t="s">
        <v>75</v>
      </c>
      <c r="G50" s="23">
        <v>0</v>
      </c>
      <c r="H50" s="23">
        <v>4364.1000000000004</v>
      </c>
      <c r="I50" s="23">
        <v>4364.1000000000004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4364.1000000000004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</row>
    <row r="51" spans="1:244" ht="15.75">
      <c r="A51" s="20">
        <f t="shared" si="0"/>
        <v>43</v>
      </c>
      <c r="B51" s="21" t="s">
        <v>57</v>
      </c>
      <c r="C51" s="21" t="s">
        <v>74</v>
      </c>
      <c r="D51" s="21" t="s">
        <v>36</v>
      </c>
      <c r="E51" s="21" t="s">
        <v>39</v>
      </c>
      <c r="F51" s="22" t="s">
        <v>40</v>
      </c>
      <c r="G51" s="23">
        <v>0</v>
      </c>
      <c r="H51" s="23">
        <v>4364.1000000000004</v>
      </c>
      <c r="I51" s="23">
        <v>4364.1000000000004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4364.1000000000004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</row>
    <row r="52" spans="1:244" ht="15.75">
      <c r="A52" s="20">
        <f t="shared" si="0"/>
        <v>44</v>
      </c>
      <c r="B52" s="21" t="s">
        <v>57</v>
      </c>
      <c r="C52" s="21" t="s">
        <v>74</v>
      </c>
      <c r="D52" s="21" t="s">
        <v>36</v>
      </c>
      <c r="E52" s="21" t="s">
        <v>41</v>
      </c>
      <c r="F52" s="22" t="s">
        <v>42</v>
      </c>
      <c r="G52" s="23">
        <v>0</v>
      </c>
      <c r="H52" s="23">
        <v>4364.1000000000004</v>
      </c>
      <c r="I52" s="23">
        <v>4364.1000000000004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4364.1000000000004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</row>
    <row r="53" spans="1:244" ht="15.75">
      <c r="A53" s="20">
        <f t="shared" si="0"/>
        <v>45</v>
      </c>
      <c r="B53" s="21" t="s">
        <v>57</v>
      </c>
      <c r="C53" s="21" t="s">
        <v>74</v>
      </c>
      <c r="D53" s="21" t="s">
        <v>36</v>
      </c>
      <c r="E53" s="21" t="s">
        <v>43</v>
      </c>
      <c r="F53" s="22" t="s">
        <v>44</v>
      </c>
      <c r="G53" s="23">
        <v>0</v>
      </c>
      <c r="H53" s="23">
        <v>4364.1000000000004</v>
      </c>
      <c r="I53" s="23">
        <v>4364.1000000000004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4364.1000000000004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</row>
    <row r="54" spans="1:244" ht="15.75">
      <c r="A54" s="20">
        <f t="shared" si="0"/>
        <v>46</v>
      </c>
      <c r="B54" s="21" t="s">
        <v>76</v>
      </c>
      <c r="C54" s="21" t="s">
        <v>77</v>
      </c>
      <c r="D54" s="21" t="s">
        <v>36</v>
      </c>
      <c r="E54" s="21" t="s">
        <v>37</v>
      </c>
      <c r="F54" s="22" t="s">
        <v>78</v>
      </c>
      <c r="G54" s="23">
        <v>0</v>
      </c>
      <c r="H54" s="23">
        <v>42918.11</v>
      </c>
      <c r="I54" s="23">
        <v>42918.11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42918.11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</row>
    <row r="55" spans="1:244" ht="15.75">
      <c r="A55" s="20">
        <f t="shared" si="0"/>
        <v>47</v>
      </c>
      <c r="B55" s="21" t="s">
        <v>76</v>
      </c>
      <c r="C55" s="21" t="s">
        <v>77</v>
      </c>
      <c r="D55" s="21" t="s">
        <v>36</v>
      </c>
      <c r="E55" s="21" t="s">
        <v>39</v>
      </c>
      <c r="F55" s="22" t="s">
        <v>40</v>
      </c>
      <c r="G55" s="23">
        <v>0</v>
      </c>
      <c r="H55" s="23">
        <v>42918.11</v>
      </c>
      <c r="I55" s="23">
        <v>42918.11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42918.11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</row>
    <row r="56" spans="1:244" ht="15.75">
      <c r="A56" s="20">
        <f t="shared" si="0"/>
        <v>48</v>
      </c>
      <c r="B56" s="21" t="s">
        <v>76</v>
      </c>
      <c r="C56" s="21" t="s">
        <v>77</v>
      </c>
      <c r="D56" s="21" t="s">
        <v>36</v>
      </c>
      <c r="E56" s="21" t="s">
        <v>65</v>
      </c>
      <c r="F56" s="22" t="s">
        <v>66</v>
      </c>
      <c r="G56" s="23">
        <v>0</v>
      </c>
      <c r="H56" s="23">
        <v>42918.11</v>
      </c>
      <c r="I56" s="23">
        <v>42918.11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42918.11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</row>
    <row r="57" spans="1:244" ht="15.75">
      <c r="A57" s="20">
        <f t="shared" si="0"/>
        <v>49</v>
      </c>
      <c r="B57" s="21" t="s">
        <v>76</v>
      </c>
      <c r="C57" s="21" t="s">
        <v>77</v>
      </c>
      <c r="D57" s="21" t="s">
        <v>36</v>
      </c>
      <c r="E57" s="21" t="s">
        <v>67</v>
      </c>
      <c r="F57" s="22" t="s">
        <v>68</v>
      </c>
      <c r="G57" s="23">
        <v>0</v>
      </c>
      <c r="H57" s="23">
        <v>35178.76</v>
      </c>
      <c r="I57" s="23">
        <v>35178.76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35178.76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</row>
    <row r="58" spans="1:244" ht="15.75">
      <c r="A58" s="20">
        <f t="shared" si="0"/>
        <v>50</v>
      </c>
      <c r="B58" s="21" t="s">
        <v>76</v>
      </c>
      <c r="C58" s="21" t="s">
        <v>77</v>
      </c>
      <c r="D58" s="21" t="s">
        <v>36</v>
      </c>
      <c r="E58" s="21" t="s">
        <v>69</v>
      </c>
      <c r="F58" s="22" t="s">
        <v>70</v>
      </c>
      <c r="G58" s="23">
        <v>0</v>
      </c>
      <c r="H58" s="23">
        <v>35178.76</v>
      </c>
      <c r="I58" s="23">
        <v>35178.76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35178.76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</row>
    <row r="59" spans="1:244" ht="15.75">
      <c r="A59" s="20">
        <f t="shared" si="0"/>
        <v>51</v>
      </c>
      <c r="B59" s="21" t="s">
        <v>76</v>
      </c>
      <c r="C59" s="21" t="s">
        <v>77</v>
      </c>
      <c r="D59" s="21" t="s">
        <v>36</v>
      </c>
      <c r="E59" s="21" t="s">
        <v>71</v>
      </c>
      <c r="F59" s="22" t="s">
        <v>72</v>
      </c>
      <c r="G59" s="23">
        <v>0</v>
      </c>
      <c r="H59" s="23">
        <v>7739.35</v>
      </c>
      <c r="I59" s="23">
        <v>7739.35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7739.35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</row>
    <row r="60" spans="1:244" ht="15.75">
      <c r="A60" s="20">
        <f t="shared" si="0"/>
        <v>52</v>
      </c>
      <c r="B60" s="21" t="s">
        <v>34</v>
      </c>
      <c r="C60" s="21" t="s">
        <v>79</v>
      </c>
      <c r="D60" s="21" t="s">
        <v>36</v>
      </c>
      <c r="E60" s="21" t="s">
        <v>37</v>
      </c>
      <c r="F60" s="22" t="s">
        <v>80</v>
      </c>
      <c r="G60" s="23">
        <v>0</v>
      </c>
      <c r="H60" s="23">
        <v>59773.69</v>
      </c>
      <c r="I60" s="23">
        <v>59773.69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59773.69</v>
      </c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</row>
    <row r="61" spans="1:244" ht="15.75">
      <c r="A61" s="20">
        <f t="shared" si="0"/>
        <v>53</v>
      </c>
      <c r="B61" s="21" t="s">
        <v>34</v>
      </c>
      <c r="C61" s="21" t="s">
        <v>79</v>
      </c>
      <c r="D61" s="21" t="s">
        <v>36</v>
      </c>
      <c r="E61" s="21" t="s">
        <v>47</v>
      </c>
      <c r="F61" s="22" t="s">
        <v>48</v>
      </c>
      <c r="G61" s="23">
        <v>0</v>
      </c>
      <c r="H61" s="23">
        <v>59773.69</v>
      </c>
      <c r="I61" s="23">
        <v>59773.69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59773.69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</row>
    <row r="62" spans="1:244" ht="15.75">
      <c r="A62" s="20">
        <f t="shared" si="0"/>
        <v>54</v>
      </c>
      <c r="B62" s="21" t="s">
        <v>34</v>
      </c>
      <c r="C62" s="21" t="s">
        <v>79</v>
      </c>
      <c r="D62" s="21" t="s">
        <v>36</v>
      </c>
      <c r="E62" s="21" t="s">
        <v>49</v>
      </c>
      <c r="F62" s="22" t="s">
        <v>50</v>
      </c>
      <c r="G62" s="23">
        <v>0</v>
      </c>
      <c r="H62" s="23">
        <v>59773.69</v>
      </c>
      <c r="I62" s="23">
        <v>59773.69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59773.69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</row>
    <row r="63" spans="1:244" ht="31.5">
      <c r="A63" s="20">
        <f t="shared" si="0"/>
        <v>55</v>
      </c>
      <c r="B63" s="21" t="s">
        <v>34</v>
      </c>
      <c r="C63" s="21" t="s">
        <v>79</v>
      </c>
      <c r="D63" s="21" t="s">
        <v>36</v>
      </c>
      <c r="E63" s="21" t="s">
        <v>51</v>
      </c>
      <c r="F63" s="22" t="s">
        <v>52</v>
      </c>
      <c r="G63" s="23">
        <v>0</v>
      </c>
      <c r="H63" s="23">
        <v>59773.69</v>
      </c>
      <c r="I63" s="23">
        <v>59773.69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59773.69</v>
      </c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</row>
    <row r="64" spans="1:244" ht="15.75">
      <c r="A64" s="20">
        <f t="shared" si="0"/>
        <v>56</v>
      </c>
      <c r="B64" s="21" t="s">
        <v>81</v>
      </c>
      <c r="C64" s="21" t="s">
        <v>82</v>
      </c>
      <c r="D64" s="21" t="s">
        <v>36</v>
      </c>
      <c r="E64" s="21" t="s">
        <v>37</v>
      </c>
      <c r="F64" s="22" t="s">
        <v>83</v>
      </c>
      <c r="G64" s="23">
        <v>0</v>
      </c>
      <c r="H64" s="23">
        <v>59773.69</v>
      </c>
      <c r="I64" s="23">
        <v>59773.69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59773.69</v>
      </c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</row>
    <row r="65" spans="1:244" ht="15.75">
      <c r="A65" s="20">
        <f t="shared" si="0"/>
        <v>57</v>
      </c>
      <c r="B65" s="21" t="s">
        <v>81</v>
      </c>
      <c r="C65" s="21" t="s">
        <v>82</v>
      </c>
      <c r="D65" s="21" t="s">
        <v>36</v>
      </c>
      <c r="E65" s="21" t="s">
        <v>47</v>
      </c>
      <c r="F65" s="22" t="s">
        <v>48</v>
      </c>
      <c r="G65" s="23">
        <v>0</v>
      </c>
      <c r="H65" s="23">
        <v>59773.69</v>
      </c>
      <c r="I65" s="23">
        <v>59773.69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59773.69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</row>
    <row r="66" spans="1:244" ht="15.75">
      <c r="A66" s="20">
        <f t="shared" si="0"/>
        <v>58</v>
      </c>
      <c r="B66" s="21" t="s">
        <v>81</v>
      </c>
      <c r="C66" s="21" t="s">
        <v>82</v>
      </c>
      <c r="D66" s="21" t="s">
        <v>36</v>
      </c>
      <c r="E66" s="21" t="s">
        <v>49</v>
      </c>
      <c r="F66" s="22" t="s">
        <v>50</v>
      </c>
      <c r="G66" s="23">
        <v>0</v>
      </c>
      <c r="H66" s="23">
        <v>59773.69</v>
      </c>
      <c r="I66" s="23">
        <v>59773.69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59773.69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</row>
    <row r="67" spans="1:244" ht="31.5">
      <c r="A67" s="20">
        <f t="shared" si="0"/>
        <v>59</v>
      </c>
      <c r="B67" s="21" t="s">
        <v>81</v>
      </c>
      <c r="C67" s="21" t="s">
        <v>82</v>
      </c>
      <c r="D67" s="21" t="s">
        <v>36</v>
      </c>
      <c r="E67" s="21" t="s">
        <v>51</v>
      </c>
      <c r="F67" s="22" t="s">
        <v>52</v>
      </c>
      <c r="G67" s="23">
        <v>0</v>
      </c>
      <c r="H67" s="23">
        <v>59773.69</v>
      </c>
      <c r="I67" s="23">
        <v>59773.69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59773.69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</row>
    <row r="68" spans="1:244" ht="15.75">
      <c r="A68" s="20">
        <f t="shared" si="0"/>
        <v>60</v>
      </c>
      <c r="B68" s="21" t="s">
        <v>34</v>
      </c>
      <c r="C68" s="21" t="s">
        <v>84</v>
      </c>
      <c r="D68" s="21" t="s">
        <v>36</v>
      </c>
      <c r="E68" s="21" t="s">
        <v>37</v>
      </c>
      <c r="F68" s="22" t="s">
        <v>85</v>
      </c>
      <c r="G68" s="23">
        <v>0</v>
      </c>
      <c r="H68" s="23">
        <v>605740</v>
      </c>
      <c r="I68" s="23">
        <v>605740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605740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</row>
    <row r="69" spans="1:244" ht="15.75">
      <c r="A69" s="20">
        <f t="shared" si="0"/>
        <v>61</v>
      </c>
      <c r="B69" s="21" t="s">
        <v>34</v>
      </c>
      <c r="C69" s="21" t="s">
        <v>84</v>
      </c>
      <c r="D69" s="21" t="s">
        <v>36</v>
      </c>
      <c r="E69" s="21" t="s">
        <v>47</v>
      </c>
      <c r="F69" s="22" t="s">
        <v>48</v>
      </c>
      <c r="G69" s="23">
        <v>0</v>
      </c>
      <c r="H69" s="23">
        <v>605740</v>
      </c>
      <c r="I69" s="23">
        <v>605740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605740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</row>
    <row r="70" spans="1:244" ht="15.75">
      <c r="A70" s="20">
        <f t="shared" si="0"/>
        <v>62</v>
      </c>
      <c r="B70" s="21" t="s">
        <v>34</v>
      </c>
      <c r="C70" s="21" t="s">
        <v>84</v>
      </c>
      <c r="D70" s="21" t="s">
        <v>36</v>
      </c>
      <c r="E70" s="21" t="s">
        <v>49</v>
      </c>
      <c r="F70" s="22" t="s">
        <v>50</v>
      </c>
      <c r="G70" s="23">
        <v>0</v>
      </c>
      <c r="H70" s="23">
        <v>605740</v>
      </c>
      <c r="I70" s="23">
        <v>605740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605740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</row>
    <row r="71" spans="1:244" ht="31.5">
      <c r="A71" s="20">
        <f t="shared" si="0"/>
        <v>63</v>
      </c>
      <c r="B71" s="21" t="s">
        <v>34</v>
      </c>
      <c r="C71" s="21" t="s">
        <v>84</v>
      </c>
      <c r="D71" s="21" t="s">
        <v>36</v>
      </c>
      <c r="E71" s="21" t="s">
        <v>51</v>
      </c>
      <c r="F71" s="22" t="s">
        <v>52</v>
      </c>
      <c r="G71" s="23">
        <v>0</v>
      </c>
      <c r="H71" s="23">
        <v>605740</v>
      </c>
      <c r="I71" s="23">
        <v>605740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605740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</row>
    <row r="72" spans="1:244" ht="15.75">
      <c r="A72" s="20">
        <f t="shared" si="0"/>
        <v>64</v>
      </c>
      <c r="B72" s="21" t="s">
        <v>86</v>
      </c>
      <c r="C72" s="21" t="s">
        <v>87</v>
      </c>
      <c r="D72" s="21" t="s">
        <v>36</v>
      </c>
      <c r="E72" s="21" t="s">
        <v>37</v>
      </c>
      <c r="F72" s="22" t="s">
        <v>88</v>
      </c>
      <c r="G72" s="23">
        <v>0</v>
      </c>
      <c r="H72" s="23">
        <v>605740</v>
      </c>
      <c r="I72" s="23">
        <v>605740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605740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</row>
    <row r="73" spans="1:244" ht="15.75">
      <c r="A73" s="20">
        <f t="shared" si="0"/>
        <v>65</v>
      </c>
      <c r="B73" s="21" t="s">
        <v>86</v>
      </c>
      <c r="C73" s="21" t="s">
        <v>87</v>
      </c>
      <c r="D73" s="21" t="s">
        <v>36</v>
      </c>
      <c r="E73" s="21" t="s">
        <v>47</v>
      </c>
      <c r="F73" s="22" t="s">
        <v>48</v>
      </c>
      <c r="G73" s="23">
        <v>0</v>
      </c>
      <c r="H73" s="23">
        <v>605740</v>
      </c>
      <c r="I73" s="23">
        <v>605740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605740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</row>
    <row r="74" spans="1:244" ht="15.75">
      <c r="A74" s="20">
        <f t="shared" ref="A74:A87" si="1">A73+1</f>
        <v>66</v>
      </c>
      <c r="B74" s="21" t="s">
        <v>86</v>
      </c>
      <c r="C74" s="21" t="s">
        <v>87</v>
      </c>
      <c r="D74" s="21" t="s">
        <v>36</v>
      </c>
      <c r="E74" s="21" t="s">
        <v>49</v>
      </c>
      <c r="F74" s="22" t="s">
        <v>50</v>
      </c>
      <c r="G74" s="23">
        <v>0</v>
      </c>
      <c r="H74" s="23">
        <v>605740</v>
      </c>
      <c r="I74" s="23">
        <v>605740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605740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</row>
    <row r="75" spans="1:244" ht="31.5">
      <c r="A75" s="20">
        <f t="shared" si="1"/>
        <v>67</v>
      </c>
      <c r="B75" s="21" t="s">
        <v>86</v>
      </c>
      <c r="C75" s="21" t="s">
        <v>87</v>
      </c>
      <c r="D75" s="21" t="s">
        <v>36</v>
      </c>
      <c r="E75" s="21" t="s">
        <v>51</v>
      </c>
      <c r="F75" s="22" t="s">
        <v>52</v>
      </c>
      <c r="G75" s="23">
        <v>0</v>
      </c>
      <c r="H75" s="23">
        <v>605740</v>
      </c>
      <c r="I75" s="23">
        <v>605740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605740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</row>
    <row r="76" spans="1:244" ht="31.5">
      <c r="A76" s="20">
        <f t="shared" si="1"/>
        <v>68</v>
      </c>
      <c r="B76" s="21" t="s">
        <v>34</v>
      </c>
      <c r="C76" s="21" t="s">
        <v>89</v>
      </c>
      <c r="D76" s="21" t="s">
        <v>36</v>
      </c>
      <c r="E76" s="21" t="s">
        <v>37</v>
      </c>
      <c r="F76" s="22" t="s">
        <v>90</v>
      </c>
      <c r="G76" s="23">
        <v>0</v>
      </c>
      <c r="H76" s="23">
        <v>1381889.72</v>
      </c>
      <c r="I76" s="23">
        <v>1381889.72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1381889.72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</row>
    <row r="77" spans="1:244" ht="15.75">
      <c r="A77" s="20">
        <f t="shared" si="1"/>
        <v>69</v>
      </c>
      <c r="B77" s="21" t="s">
        <v>34</v>
      </c>
      <c r="C77" s="21" t="s">
        <v>89</v>
      </c>
      <c r="D77" s="21" t="s">
        <v>36</v>
      </c>
      <c r="E77" s="21" t="s">
        <v>39</v>
      </c>
      <c r="F77" s="22" t="s">
        <v>40</v>
      </c>
      <c r="G77" s="23">
        <v>0</v>
      </c>
      <c r="H77" s="23">
        <v>687507.66</v>
      </c>
      <c r="I77" s="23">
        <v>687507.66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687507.66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</row>
    <row r="78" spans="1:244" ht="15.75">
      <c r="A78" s="20">
        <f t="shared" si="1"/>
        <v>70</v>
      </c>
      <c r="B78" s="21" t="s">
        <v>34</v>
      </c>
      <c r="C78" s="21" t="s">
        <v>89</v>
      </c>
      <c r="D78" s="21" t="s">
        <v>36</v>
      </c>
      <c r="E78" s="21" t="s">
        <v>65</v>
      </c>
      <c r="F78" s="22" t="s">
        <v>66</v>
      </c>
      <c r="G78" s="23">
        <v>0</v>
      </c>
      <c r="H78" s="23">
        <v>42918.11</v>
      </c>
      <c r="I78" s="23">
        <v>42918.11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42918.11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</row>
    <row r="79" spans="1:244" ht="15.75">
      <c r="A79" s="20">
        <f t="shared" si="1"/>
        <v>71</v>
      </c>
      <c r="B79" s="21" t="s">
        <v>34</v>
      </c>
      <c r="C79" s="21" t="s">
        <v>89</v>
      </c>
      <c r="D79" s="21" t="s">
        <v>36</v>
      </c>
      <c r="E79" s="21" t="s">
        <v>67</v>
      </c>
      <c r="F79" s="22" t="s">
        <v>68</v>
      </c>
      <c r="G79" s="23">
        <v>0</v>
      </c>
      <c r="H79" s="23">
        <v>35178.76</v>
      </c>
      <c r="I79" s="23">
        <v>35178.76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35178.76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</row>
    <row r="80" spans="1:244" ht="15.75">
      <c r="A80" s="20">
        <f t="shared" si="1"/>
        <v>72</v>
      </c>
      <c r="B80" s="21" t="s">
        <v>34</v>
      </c>
      <c r="C80" s="21" t="s">
        <v>89</v>
      </c>
      <c r="D80" s="21" t="s">
        <v>36</v>
      </c>
      <c r="E80" s="21" t="s">
        <v>69</v>
      </c>
      <c r="F80" s="22" t="s">
        <v>70</v>
      </c>
      <c r="G80" s="23">
        <v>0</v>
      </c>
      <c r="H80" s="23">
        <v>35178.76</v>
      </c>
      <c r="I80" s="23">
        <v>35178.76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35178.76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</row>
    <row r="81" spans="1:244" ht="15.75">
      <c r="A81" s="20">
        <f t="shared" si="1"/>
        <v>73</v>
      </c>
      <c r="B81" s="21" t="s">
        <v>34</v>
      </c>
      <c r="C81" s="21" t="s">
        <v>89</v>
      </c>
      <c r="D81" s="21" t="s">
        <v>36</v>
      </c>
      <c r="E81" s="21" t="s">
        <v>71</v>
      </c>
      <c r="F81" s="22" t="s">
        <v>72</v>
      </c>
      <c r="G81" s="23">
        <v>0</v>
      </c>
      <c r="H81" s="23">
        <v>7739.35</v>
      </c>
      <c r="I81" s="23">
        <v>7739.35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7739.35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</row>
    <row r="82" spans="1:244" ht="15.75">
      <c r="A82" s="20">
        <f t="shared" si="1"/>
        <v>74</v>
      </c>
      <c r="B82" s="21" t="s">
        <v>34</v>
      </c>
      <c r="C82" s="21" t="s">
        <v>89</v>
      </c>
      <c r="D82" s="21" t="s">
        <v>36</v>
      </c>
      <c r="E82" s="21" t="s">
        <v>41</v>
      </c>
      <c r="F82" s="22" t="s">
        <v>42</v>
      </c>
      <c r="G82" s="23">
        <v>0</v>
      </c>
      <c r="H82" s="23">
        <v>644589.55000000005</v>
      </c>
      <c r="I82" s="23">
        <v>644589.55000000005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644589.55000000005</v>
      </c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</row>
    <row r="83" spans="1:244" ht="15.75">
      <c r="A83" s="20">
        <f t="shared" si="1"/>
        <v>75</v>
      </c>
      <c r="B83" s="21" t="s">
        <v>34</v>
      </c>
      <c r="C83" s="21" t="s">
        <v>89</v>
      </c>
      <c r="D83" s="21" t="s">
        <v>36</v>
      </c>
      <c r="E83" s="21" t="s">
        <v>43</v>
      </c>
      <c r="F83" s="22" t="s">
        <v>44</v>
      </c>
      <c r="G83" s="23">
        <v>0</v>
      </c>
      <c r="H83" s="23">
        <v>257629.15</v>
      </c>
      <c r="I83" s="23">
        <v>257629.15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257629.15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</row>
    <row r="84" spans="1:244" ht="15.75">
      <c r="A84" s="20">
        <f t="shared" si="1"/>
        <v>76</v>
      </c>
      <c r="B84" s="21" t="s">
        <v>34</v>
      </c>
      <c r="C84" s="21" t="s">
        <v>89</v>
      </c>
      <c r="D84" s="21" t="s">
        <v>36</v>
      </c>
      <c r="E84" s="21" t="s">
        <v>45</v>
      </c>
      <c r="F84" s="22" t="s">
        <v>46</v>
      </c>
      <c r="G84" s="23">
        <v>0</v>
      </c>
      <c r="H84" s="23">
        <v>386960.4</v>
      </c>
      <c r="I84" s="23">
        <v>386960.4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386960.4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</row>
    <row r="85" spans="1:244" ht="15.75">
      <c r="A85" s="20">
        <f t="shared" si="1"/>
        <v>77</v>
      </c>
      <c r="B85" s="21" t="s">
        <v>34</v>
      </c>
      <c r="C85" s="21" t="s">
        <v>89</v>
      </c>
      <c r="D85" s="21" t="s">
        <v>36</v>
      </c>
      <c r="E85" s="21" t="s">
        <v>47</v>
      </c>
      <c r="F85" s="22" t="s">
        <v>48</v>
      </c>
      <c r="G85" s="23">
        <v>0</v>
      </c>
      <c r="H85" s="23">
        <v>694382.06</v>
      </c>
      <c r="I85" s="23">
        <v>694382.06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694382.06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</row>
    <row r="86" spans="1:244" ht="15.75">
      <c r="A86" s="20">
        <f t="shared" si="1"/>
        <v>78</v>
      </c>
      <c r="B86" s="21" t="s">
        <v>34</v>
      </c>
      <c r="C86" s="21" t="s">
        <v>89</v>
      </c>
      <c r="D86" s="21" t="s">
        <v>36</v>
      </c>
      <c r="E86" s="21" t="s">
        <v>49</v>
      </c>
      <c r="F86" s="22" t="s">
        <v>50</v>
      </c>
      <c r="G86" s="23">
        <v>0</v>
      </c>
      <c r="H86" s="23">
        <v>694382.06</v>
      </c>
      <c r="I86" s="23">
        <v>694382.06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694382.06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</row>
    <row r="87" spans="1:244" ht="31.5">
      <c r="A87" s="20">
        <f t="shared" si="1"/>
        <v>79</v>
      </c>
      <c r="B87" s="21" t="s">
        <v>34</v>
      </c>
      <c r="C87" s="21" t="s">
        <v>89</v>
      </c>
      <c r="D87" s="21" t="s">
        <v>36</v>
      </c>
      <c r="E87" s="21" t="s">
        <v>51</v>
      </c>
      <c r="F87" s="22" t="s">
        <v>52</v>
      </c>
      <c r="G87" s="23">
        <v>0</v>
      </c>
      <c r="H87" s="23">
        <v>694382.06</v>
      </c>
      <c r="I87" s="23">
        <v>694382.06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694382.06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</row>
    <row r="88" spans="1:244">
      <c r="A88" s="4"/>
      <c r="B88" s="24"/>
      <c r="C88" s="24"/>
      <c r="D88" s="24"/>
      <c r="E88" s="24"/>
      <c r="F88" s="25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>
      <c r="A89" s="26"/>
      <c r="B89" s="27" t="s">
        <v>25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</row>
    <row r="90" spans="1:244">
      <c r="A90" s="4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>
      <c r="A91" s="4"/>
      <c r="B91" s="28"/>
      <c r="C91" s="29"/>
      <c r="D91" s="29"/>
      <c r="E91" s="29"/>
      <c r="F91" s="30"/>
      <c r="G91" s="30"/>
      <c r="H91" s="30"/>
      <c r="I91" s="30"/>
      <c r="J91" s="29"/>
      <c r="K91" s="29"/>
      <c r="L91" s="29"/>
      <c r="M91" s="29"/>
      <c r="N91" s="29"/>
      <c r="O91" s="29"/>
      <c r="P91" s="29"/>
      <c r="Q91" s="29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ht="15.75">
      <c r="A92" s="4"/>
      <c r="B92" s="55" t="s">
        <v>26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ht="15.75">
      <c r="A93" s="4"/>
      <c r="B93" s="56" t="s">
        <v>27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ht="15.75">
      <c r="B94" s="55" t="s">
        <v>28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244" ht="15.75">
      <c r="B95" s="55" t="s">
        <v>29</v>
      </c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244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/>
      <c r="P96" s="1"/>
      <c r="Q96" s="34"/>
      <c r="IJ96" s="1"/>
    </row>
    <row r="97" spans="2:17">
      <c r="B97" s="35"/>
      <c r="C97" s="35"/>
      <c r="D97" s="35"/>
      <c r="E97" s="35"/>
      <c r="F97" s="36"/>
      <c r="G97" s="30"/>
      <c r="H97" s="30"/>
      <c r="I97" s="30"/>
      <c r="J97" s="35"/>
      <c r="K97" s="35"/>
      <c r="L97" s="35"/>
      <c r="M97" s="35"/>
      <c r="N97" s="35"/>
      <c r="O97" s="29"/>
      <c r="P97" s="29"/>
      <c r="Q97" s="29"/>
    </row>
    <row r="98" spans="2:17" ht="15.75">
      <c r="B98" s="57" t="s">
        <v>30</v>
      </c>
      <c r="C98" s="57"/>
      <c r="D98" s="57"/>
      <c r="E98" s="57"/>
      <c r="F98" s="57"/>
      <c r="G98" s="58"/>
      <c r="H98" s="58"/>
      <c r="I98" s="37"/>
      <c r="J98" s="38"/>
      <c r="K98" s="59" t="s">
        <v>91</v>
      </c>
      <c r="L98" s="59"/>
      <c r="M98" s="59"/>
      <c r="N98" s="39"/>
      <c r="O98" s="39"/>
      <c r="P98" s="39"/>
      <c r="Q98" s="39"/>
    </row>
    <row r="99" spans="2:17">
      <c r="B99" s="40"/>
      <c r="C99" s="40"/>
      <c r="D99" s="40"/>
      <c r="E99" s="40"/>
      <c r="F99" s="41"/>
      <c r="G99" s="60" t="s">
        <v>31</v>
      </c>
      <c r="H99" s="60"/>
      <c r="I99" s="42"/>
      <c r="J99" s="42"/>
      <c r="K99" s="61" t="s">
        <v>32</v>
      </c>
      <c r="L99" s="61"/>
      <c r="M99" s="61"/>
      <c r="N99" s="29"/>
      <c r="O99" s="29"/>
      <c r="P99" s="29"/>
      <c r="Q99" s="29"/>
    </row>
    <row r="100" spans="2:17" ht="18.75">
      <c r="B100" s="43"/>
      <c r="C100" s="44"/>
      <c r="D100" s="44"/>
      <c r="E100" s="44"/>
      <c r="F100" s="44"/>
      <c r="G100" s="42"/>
      <c r="H100" s="42"/>
      <c r="I100" s="42"/>
      <c r="J100" s="42"/>
      <c r="K100" s="42"/>
      <c r="L100" s="42"/>
      <c r="M100" s="42"/>
      <c r="N100" s="29"/>
      <c r="O100" s="29"/>
      <c r="P100" s="29"/>
      <c r="Q100" s="29"/>
    </row>
    <row r="101" spans="2:17" ht="15.75">
      <c r="B101" s="62" t="s">
        <v>33</v>
      </c>
      <c r="C101" s="62"/>
      <c r="D101" s="62"/>
      <c r="E101" s="62"/>
      <c r="F101" s="62"/>
      <c r="G101" s="63"/>
      <c r="H101" s="63"/>
      <c r="I101" s="45"/>
      <c r="J101" s="45"/>
      <c r="K101" s="64" t="s">
        <v>92</v>
      </c>
      <c r="L101" s="64"/>
      <c r="M101" s="64"/>
      <c r="N101" s="29"/>
      <c r="O101" s="29"/>
      <c r="P101" s="29"/>
      <c r="Q101" s="29"/>
    </row>
    <row r="102" spans="2:17">
      <c r="B102" s="3"/>
      <c r="G102" s="60" t="s">
        <v>31</v>
      </c>
      <c r="H102" s="60"/>
      <c r="I102" s="42"/>
      <c r="J102" s="42"/>
      <c r="K102" s="61" t="s">
        <v>32</v>
      </c>
      <c r="L102" s="61"/>
      <c r="M102" s="61"/>
      <c r="N102" s="46"/>
      <c r="O102" s="46"/>
      <c r="P102" s="46"/>
      <c r="Q102" s="47"/>
    </row>
  </sheetData>
  <sheetProtection selectLockedCells="1" selectUnlockedCells="1"/>
  <mergeCells count="33">
    <mergeCell ref="G99:H99"/>
    <mergeCell ref="K99:M99"/>
    <mergeCell ref="B101:F101"/>
    <mergeCell ref="G101:H101"/>
    <mergeCell ref="K101:M101"/>
    <mergeCell ref="G102:H102"/>
    <mergeCell ref="K102:M102"/>
    <mergeCell ref="B92:Q92"/>
    <mergeCell ref="B93:Q93"/>
    <mergeCell ref="B94:Q94"/>
    <mergeCell ref="B95:Q95"/>
    <mergeCell ref="B98:F98"/>
    <mergeCell ref="G98:H98"/>
    <mergeCell ref="K98:M98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1.3777777777777778" bottom="0.39374999999999999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Z2K_222S_472</vt:lpstr>
      <vt:lpstr>Data</vt:lpstr>
      <vt:lpstr>Date</vt:lpstr>
      <vt:lpstr>Date1</vt:lpstr>
      <vt:lpstr>SignB</vt:lpstr>
      <vt:lpstr>SignD</vt:lpstr>
      <vt:lpstr>Z2K_222S_472!Заголовки_для_печати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2019-07-19T09:29:15Z</cp:lastPrinted>
  <dcterms:created xsi:type="dcterms:W3CDTF">2019-07-19T09:29:24Z</dcterms:created>
  <dcterms:modified xsi:type="dcterms:W3CDTF">2019-07-19T09:29:24Z</dcterms:modified>
</cp:coreProperties>
</file>