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14K_472" sheetId="1" r:id="rId1"/>
  </sheets>
  <definedNames>
    <definedName name="Data">DOD14K_472!$A$22:$AE$29</definedName>
    <definedName name="Date">DOD14K_472!$B$8</definedName>
    <definedName name="Date1">DOD14K_472!$B$10</definedName>
    <definedName name="Excel_BuiltIn__FilterDatabase" localSheetId="0">DOD14K_472!#REF!</definedName>
    <definedName name="Excel_BuiltIn_Print_Area" localSheetId="0">DOD14K_472!$B$1:$M$35</definedName>
    <definedName name="EXCEL_VER">12</definedName>
    <definedName name="PRINT_DATE">"21.10.2019 16:43:56"</definedName>
    <definedName name="PRINTER">"Eксель_Імпорт (XlRpt)  ДержКазначейство ЦА, Копичко Олександр"</definedName>
    <definedName name="REP_CREATOR">"1114-KoshelA"</definedName>
    <definedName name="SignB">DOD14K_472!$K$39</definedName>
    <definedName name="SignD">DOD14K_472!$K$36</definedName>
    <definedName name="wrn_Інструкція_" localSheetId="0">{#N/A,#N/A,FALSE,"Лист4"}</definedName>
    <definedName name="wrn_Інструкція_">{#N/A,#N/A,FALSE,"Лист4"}</definedName>
    <definedName name="А20">DOD14K_472!#REF!</definedName>
    <definedName name="_xlnm.Print_Titles" localSheetId="0">DOD14K_472!$21:$21</definedName>
    <definedName name="_xlnm.Print_Area" localSheetId="0">DOD14K_472!$B$1:$M$40</definedName>
  </definedNames>
  <calcPr calcId="125725" fullCalcOnLoad="1"/>
</workbook>
</file>

<file path=xl/calcChain.xml><?xml version="1.0" encoding="utf-8"?>
<calcChain xmlns="http://schemas.openxmlformats.org/spreadsheetml/2006/main">
  <c r="A23" i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<sst xmlns="http://schemas.openxmlformats.org/spreadsheetml/2006/main" count="41" uniqueCount="37">
  <si>
    <t>ЗАТВЕРДЖЕНО
Наказ Міністерства фінансів України
від 17.01.2018 № 12</t>
  </si>
  <si>
    <r>
      <rPr>
        <b/>
        <sz val="18"/>
        <rFont val="Times New Roman"/>
        <family val="1"/>
        <charset val="204"/>
      </rPr>
      <t xml:space="preserve">        Звіт
</t>
    </r>
    <r>
      <rPr>
        <b/>
        <sz val="16"/>
        <rFont val="Times New Roman"/>
        <family val="1"/>
        <charset val="204"/>
      </rPr>
      <t xml:space="preserve">            про надання та використання місцевими бюджетами дотацій та субвенцій, 
отриманих з державного бюджету</t>
    </r>
  </si>
  <si>
    <t xml:space="preserve">   </t>
  </si>
  <si>
    <t>(назва бюджету)</t>
  </si>
  <si>
    <t>Періодичність: місячна, квартальна, річна</t>
  </si>
  <si>
    <t>Одиниця виміру: грн. коп.</t>
  </si>
  <si>
    <t xml:space="preserve">Найменування </t>
  </si>
  <si>
    <t>Код класифікації доходів бюджету</t>
  </si>
  <si>
    <t>Залишок на початок             звітного року</t>
  </si>
  <si>
    <t>Перераховано залишок</t>
  </si>
  <si>
    <t>Отримано залишок</t>
  </si>
  <si>
    <t>Кошти перераховані між рівнями місцевих бюджетів за звітний період</t>
  </si>
  <si>
    <t>Надійшло коштів за звітний період (рік)</t>
  </si>
  <si>
    <t>Касові видатки за звітний період (рік)</t>
  </si>
  <si>
    <t>Залишок на кінець
звітного періоду (року)</t>
  </si>
  <si>
    <t>на рахунках місцевих бюджетів</t>
  </si>
  <si>
    <t>на рахунках бюджетних установ</t>
  </si>
  <si>
    <t>перераховано</t>
  </si>
  <si>
    <t>отримано</t>
  </si>
  <si>
    <r>
      <rPr>
        <b/>
        <sz val="12"/>
        <rFont val="Times New Roman"/>
        <family val="1"/>
        <charset val="204"/>
      </rPr>
      <t xml:space="preserve">Примітка: </t>
    </r>
    <r>
      <rPr>
        <sz val="12"/>
        <rFont val="Times New Roman"/>
        <family val="1"/>
        <charset val="204"/>
      </rPr>
      <t xml:space="preserve">складається в розрізі дотацій та субвенцій, передбачених законом про Державний бюджет України 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</si>
  <si>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заповнюється за кодами бюджетної класифікації доходів, затвердженої наказом Міністерства фінансів України від 14.01.2011 № 11</t>
    </r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</si>
  <si>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</si>
  <si>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</si>
  <si>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</si>
  <si>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
Державної казначейської служби України </t>
  </si>
  <si>
    <t>Субвенція з державного бюджету місцевим бюджетам на реалізацію заходів, спрямованих на підвищення якості освіти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</si>
  <si>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</si>
  <si>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</si>
  <si>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</si>
  <si>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</si>
  <si>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</si>
  <si>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</si>
  <si>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Разом</t>
  </si>
  <si>
    <t>А.Л.Мохонько</t>
  </si>
  <si>
    <t>А.Ю.Кошель</t>
  </si>
  <si>
    <t>бюджет отг.НОВОУКРАЇНКА - 472</t>
  </si>
  <si>
    <t>за   січень - вересень 2019 pоку</t>
  </si>
</sst>
</file>

<file path=xl/styles.xml><?xml version="1.0" encoding="utf-8"?>
<styleSheet xmlns="http://schemas.openxmlformats.org/spreadsheetml/2006/main">
  <fonts count="20"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0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Protection="1"/>
    <xf numFmtId="0" fontId="5" fillId="0" borderId="0" xfId="0" applyFont="1" applyBorder="1" applyAlignment="1">
      <alignment horizontal="center" vertical="top" wrapText="1"/>
    </xf>
    <xf numFmtId="0" fontId="9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11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/>
    </xf>
    <xf numFmtId="0" fontId="14" fillId="0" borderId="0" xfId="2" applyFont="1" applyFill="1" applyAlignment="1" applyProtection="1">
      <alignment horizont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horizontal="center"/>
    </xf>
    <xf numFmtId="0" fontId="5" fillId="0" borderId="8" xfId="0" applyFont="1" applyFill="1" applyBorder="1" applyAlignment="1" applyProtection="1">
      <alignment horizontal="left" vertical="center" wrapText="1"/>
      <protection hidden="1"/>
    </xf>
    <xf numFmtId="2" fontId="5" fillId="0" borderId="10" xfId="0" applyNumberFormat="1" applyFont="1" applyFill="1" applyBorder="1" applyAlignment="1" applyProtection="1">
      <alignment horizontal="right" wrapText="1"/>
      <protection hidden="1"/>
    </xf>
    <xf numFmtId="2" fontId="5" fillId="0" borderId="6" xfId="0" applyNumberFormat="1" applyFont="1" applyFill="1" applyBorder="1" applyAlignment="1" applyProtection="1">
      <alignment horizontal="right"/>
      <protection hidden="1"/>
    </xf>
    <xf numFmtId="2" fontId="5" fillId="0" borderId="11" xfId="0" applyNumberFormat="1" applyFont="1" applyFill="1" applyBorder="1" applyAlignment="1" applyProtection="1">
      <alignment horizontal="right"/>
      <protection hidden="1"/>
    </xf>
    <xf numFmtId="2" fontId="5" fillId="0" borderId="7" xfId="0" applyNumberFormat="1" applyFont="1" applyFill="1" applyBorder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 applyProtection="1">
      <alignment vertical="center" wrapText="1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1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center"/>
    </xf>
    <xf numFmtId="0" fontId="16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justify" wrapText="1"/>
    </xf>
    <xf numFmtId="49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5" fillId="0" borderId="0" xfId="0" applyFont="1" applyBorder="1" applyAlignment="1">
      <alignment horizontal="left" vertical="center" wrapText="1"/>
    </xf>
    <xf numFmtId="0" fontId="19" fillId="0" borderId="12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3" xfId="0" applyFont="1" applyFill="1" applyBorder="1" applyAlignment="1" applyProtection="1">
      <alignment horizontal="center" vertical="center" wrapText="1"/>
      <protection hidden="1"/>
    </xf>
    <xf numFmtId="1" fontId="13" fillId="0" borderId="4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>
      <alignment horizontal="left" vertical="center" wrapText="1"/>
    </xf>
    <xf numFmtId="0" fontId="17" fillId="0" borderId="12" xfId="0" applyFont="1" applyFill="1" applyBorder="1" applyAlignment="1" applyProtection="1">
      <alignment horizontal="center" wrapText="1"/>
    </xf>
    <xf numFmtId="0" fontId="17" fillId="0" borderId="12" xfId="0" applyFont="1" applyFill="1" applyBorder="1" applyAlignment="1">
      <alignment horizontal="center" wrapText="1"/>
    </xf>
  </cellXfs>
  <cellStyles count="3">
    <cellStyle name="Обычный" xfId="0" builtinId="0"/>
    <cellStyle name="Обычный_ZV1PIV98" xfId="1"/>
    <cellStyle name="Обычный_Додаток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  <xdr:twoCellAnchor>
    <xdr:from>
      <xdr:col>1</xdr:col>
      <xdr:colOff>3076575</xdr:colOff>
      <xdr:row>29</xdr:row>
      <xdr:rowOff>0</xdr:rowOff>
    </xdr:from>
    <xdr:to>
      <xdr:col>1</xdr:col>
      <xdr:colOff>3181350</xdr:colOff>
      <xdr:row>30</xdr:row>
      <xdr:rowOff>66675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076575" y="5038725"/>
          <a:ext cx="104775" cy="22860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0"/>
  <sheetViews>
    <sheetView tabSelected="1" view="pageBreakPreview" topLeftCell="B15" zoomScale="75" zoomScaleNormal="75" zoomScaleSheetLayoutView="75" workbookViewId="0">
      <selection activeCell="B9" sqref="B9"/>
    </sheetView>
  </sheetViews>
  <sheetFormatPr defaultColWidth="9.140625" defaultRowHeight="12.75"/>
  <cols>
    <col min="1" max="1" width="1.5703125" style="1" hidden="1" customWidth="1"/>
    <col min="2" max="2" width="48.5703125" style="2" customWidth="1"/>
    <col min="3" max="3" width="22.7109375" style="2" customWidth="1"/>
    <col min="4" max="4" width="15.7109375" style="2" customWidth="1"/>
    <col min="5" max="5" width="17.5703125" style="3" customWidth="1"/>
    <col min="6" max="6" width="15.5703125" style="4" customWidth="1"/>
    <col min="7" max="7" width="11.5703125" style="4" customWidth="1"/>
    <col min="8" max="8" width="13.7109375" style="4" customWidth="1"/>
    <col min="9" max="9" width="13.5703125" style="4" customWidth="1"/>
    <col min="10" max="11" width="15.85546875" style="4" customWidth="1"/>
    <col min="12" max="12" width="16.140625" style="4" customWidth="1"/>
    <col min="13" max="13" width="18.140625" style="4" customWidth="1"/>
    <col min="14" max="14" width="0.140625" style="1" hidden="1" customWidth="1"/>
    <col min="15" max="15" width="9.140625" style="1" hidden="1" customWidth="1"/>
    <col min="16" max="16384" width="9.140625" style="1"/>
  </cols>
  <sheetData>
    <row r="1" spans="2:17" s="5" customFormat="1" ht="63.75" customHeight="1">
      <c r="B1" s="6"/>
      <c r="C1" s="6"/>
      <c r="D1" s="6"/>
      <c r="J1" s="65" t="s">
        <v>0</v>
      </c>
      <c r="K1" s="65"/>
      <c r="L1" s="65"/>
      <c r="M1" s="65"/>
      <c r="N1" s="7"/>
    </row>
    <row r="2" spans="2:17" s="5" customFormat="1" ht="21" hidden="1" customHeight="1">
      <c r="B2" s="6"/>
      <c r="C2" s="6"/>
      <c r="D2" s="6"/>
      <c r="J2" s="65"/>
      <c r="K2" s="65"/>
      <c r="L2" s="65"/>
      <c r="M2" s="65"/>
      <c r="N2" s="7"/>
    </row>
    <row r="3" spans="2:17" s="5" customFormat="1" ht="21" hidden="1" customHeight="1">
      <c r="B3" s="6"/>
      <c r="C3" s="6"/>
      <c r="D3" s="6"/>
      <c r="J3" s="65"/>
      <c r="K3" s="65"/>
      <c r="L3" s="65"/>
      <c r="M3" s="65"/>
      <c r="Q3" s="8"/>
    </row>
    <row r="4" spans="2:17" s="9" customFormat="1" ht="14.25" hidden="1" customHeight="1">
      <c r="B4" s="10"/>
      <c r="C4" s="10"/>
      <c r="D4" s="10"/>
      <c r="E4" s="11"/>
      <c r="F4" s="11"/>
      <c r="G4" s="11"/>
      <c r="H4" s="11"/>
      <c r="I4" s="11"/>
      <c r="J4" s="66"/>
      <c r="K4" s="66"/>
      <c r="L4" s="66"/>
      <c r="M4" s="66"/>
      <c r="N4" s="12"/>
      <c r="O4" s="12"/>
      <c r="P4" s="13"/>
    </row>
    <row r="5" spans="2:17" s="9" customFormat="1" ht="14.25" hidden="1" customHeight="1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3"/>
    </row>
    <row r="6" spans="2:17" s="9" customFormat="1" ht="63" customHeight="1">
      <c r="B6" s="67" t="s">
        <v>1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13"/>
      <c r="O6" s="14"/>
    </row>
    <row r="7" spans="2:17" s="9" customFormat="1" ht="15.75" customHeight="1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3"/>
      <c r="O7" s="14"/>
    </row>
    <row r="8" spans="2:17" s="9" customFormat="1" ht="25.5" customHeight="1">
      <c r="B8" s="68" t="s">
        <v>36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13"/>
      <c r="O8" s="14"/>
    </row>
    <row r="9" spans="2:17" s="9" customFormat="1" ht="15.75" customHeight="1">
      <c r="B9" s="15" t="s">
        <v>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3"/>
      <c r="O9" s="14"/>
    </row>
    <row r="10" spans="2:17" s="9" customFormat="1" ht="18.75" customHeight="1">
      <c r="B10" s="69" t="s">
        <v>35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13"/>
      <c r="O10" s="14"/>
    </row>
    <row r="11" spans="2:17" s="9" customFormat="1" ht="16.5" customHeight="1">
      <c r="B11" s="70" t="s">
        <v>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13"/>
      <c r="O11" s="14"/>
    </row>
    <row r="12" spans="2:17" s="9" customFormat="1" ht="18.7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3"/>
      <c r="O12" s="14"/>
    </row>
    <row r="13" spans="2:17" s="9" customFormat="1" ht="15.75" customHeight="1">
      <c r="B13" s="17" t="s">
        <v>4</v>
      </c>
      <c r="C13" s="17"/>
      <c r="D13" s="17"/>
      <c r="E13" s="16"/>
      <c r="F13" s="16"/>
      <c r="G13" s="16"/>
      <c r="H13" s="16"/>
      <c r="I13" s="16"/>
      <c r="J13" s="16"/>
      <c r="K13" s="16"/>
      <c r="L13" s="16"/>
      <c r="M13" s="16"/>
      <c r="N13" s="13"/>
      <c r="O13" s="14"/>
    </row>
    <row r="14" spans="2:17" s="9" customFormat="1" ht="15.75">
      <c r="B14" s="17" t="s">
        <v>5</v>
      </c>
      <c r="C14" s="17"/>
      <c r="D14" s="17"/>
      <c r="E14" s="18"/>
      <c r="F14" s="18"/>
      <c r="G14" s="18"/>
      <c r="H14" s="18"/>
      <c r="I14" s="18"/>
      <c r="J14" s="18"/>
      <c r="K14" s="10"/>
      <c r="L14" s="10"/>
      <c r="M14" s="19"/>
      <c r="N14" s="13"/>
      <c r="O14" s="14"/>
    </row>
    <row r="15" spans="2:17" s="9" customFormat="1" ht="0.75" customHeight="1">
      <c r="B15" s="20"/>
      <c r="C15" s="20"/>
      <c r="D15" s="20"/>
      <c r="E15" s="21"/>
      <c r="F15" s="22"/>
      <c r="G15" s="22"/>
      <c r="H15" s="22"/>
      <c r="I15" s="22"/>
      <c r="J15" s="22"/>
      <c r="K15" s="22"/>
      <c r="L15" s="22"/>
      <c r="M15" s="22"/>
      <c r="N15" s="13"/>
      <c r="O15" s="14"/>
    </row>
    <row r="16" spans="2:17" s="9" customFormat="1" hidden="1">
      <c r="B16" s="20"/>
      <c r="C16" s="20"/>
      <c r="D16" s="20"/>
      <c r="E16" s="21"/>
      <c r="F16" s="22"/>
      <c r="G16" s="22"/>
      <c r="H16" s="22"/>
      <c r="I16" s="22"/>
      <c r="J16" s="22"/>
      <c r="K16" s="22"/>
      <c r="L16" s="22"/>
      <c r="M16" s="22"/>
      <c r="N16" s="13"/>
      <c r="O16" s="14"/>
    </row>
    <row r="17" spans="1:32" s="9" customFormat="1" hidden="1">
      <c r="B17" s="20"/>
      <c r="C17" s="20"/>
      <c r="D17" s="20"/>
      <c r="E17" s="21"/>
      <c r="F17" s="22"/>
      <c r="G17" s="22"/>
      <c r="H17" s="22"/>
      <c r="I17" s="22"/>
      <c r="J17" s="22"/>
      <c r="K17" s="22"/>
      <c r="L17" s="22"/>
      <c r="M17" s="22"/>
      <c r="N17" s="13"/>
      <c r="O17" s="14"/>
    </row>
    <row r="18" spans="1:32" s="9" customFormat="1" hidden="1">
      <c r="B18" s="20"/>
      <c r="C18" s="20"/>
      <c r="D18" s="20"/>
      <c r="E18" s="21"/>
      <c r="F18" s="22"/>
      <c r="G18" s="22"/>
      <c r="H18" s="22"/>
      <c r="I18" s="22"/>
      <c r="J18" s="22"/>
      <c r="K18" s="22"/>
      <c r="L18" s="22"/>
      <c r="M18" s="22"/>
      <c r="N18" s="13"/>
      <c r="O18" s="14"/>
    </row>
    <row r="19" spans="1:32" s="23" customFormat="1" ht="51" customHeight="1">
      <c r="B19" s="71" t="s">
        <v>6</v>
      </c>
      <c r="C19" s="72" t="s">
        <v>7</v>
      </c>
      <c r="D19" s="73" t="s">
        <v>8</v>
      </c>
      <c r="E19" s="73"/>
      <c r="F19" s="74" t="s">
        <v>9</v>
      </c>
      <c r="G19" s="74" t="s">
        <v>10</v>
      </c>
      <c r="H19" s="74" t="s">
        <v>11</v>
      </c>
      <c r="I19" s="74"/>
      <c r="J19" s="73" t="s">
        <v>12</v>
      </c>
      <c r="K19" s="73" t="s">
        <v>13</v>
      </c>
      <c r="L19" s="75" t="s">
        <v>14</v>
      </c>
      <c r="M19" s="75"/>
    </row>
    <row r="20" spans="1:32" s="23" customFormat="1" ht="47.25">
      <c r="B20" s="71"/>
      <c r="C20" s="72"/>
      <c r="D20" s="24" t="s">
        <v>15</v>
      </c>
      <c r="E20" s="24" t="s">
        <v>16</v>
      </c>
      <c r="F20" s="74"/>
      <c r="G20" s="74"/>
      <c r="H20" s="24" t="s">
        <v>17</v>
      </c>
      <c r="I20" s="24" t="s">
        <v>18</v>
      </c>
      <c r="J20" s="73"/>
      <c r="K20" s="73"/>
      <c r="L20" s="24" t="s">
        <v>15</v>
      </c>
      <c r="M20" s="25" t="s">
        <v>16</v>
      </c>
    </row>
    <row r="21" spans="1:32" s="26" customFormat="1" ht="15.75" customHeight="1">
      <c r="B21" s="27">
        <v>1</v>
      </c>
      <c r="C21" s="28">
        <v>2</v>
      </c>
      <c r="D21" s="29">
        <v>3</v>
      </c>
      <c r="E21" s="29">
        <v>4</v>
      </c>
      <c r="F21" s="29">
        <v>5</v>
      </c>
      <c r="G21" s="29">
        <v>6</v>
      </c>
      <c r="H21" s="29">
        <v>7</v>
      </c>
      <c r="I21" s="29">
        <v>8</v>
      </c>
      <c r="J21" s="30">
        <v>9</v>
      </c>
      <c r="K21" s="29">
        <v>10</v>
      </c>
      <c r="L21" s="29">
        <v>11</v>
      </c>
      <c r="M21" s="31">
        <v>12</v>
      </c>
      <c r="N21" s="30">
        <v>8</v>
      </c>
      <c r="O21" s="27">
        <v>9</v>
      </c>
    </row>
    <row r="22" spans="1:32" s="32" customFormat="1" ht="38.25">
      <c r="A22" s="32">
        <v>1</v>
      </c>
      <c r="B22" s="33" t="s">
        <v>25</v>
      </c>
      <c r="C22" s="30">
        <v>41030300</v>
      </c>
      <c r="D22" s="34">
        <v>0</v>
      </c>
      <c r="E22" s="35">
        <v>0</v>
      </c>
      <c r="F22" s="35">
        <v>0</v>
      </c>
      <c r="G22" s="35">
        <v>0</v>
      </c>
      <c r="H22" s="35">
        <v>0</v>
      </c>
      <c r="I22" s="35">
        <v>288872</v>
      </c>
      <c r="J22" s="35">
        <v>0</v>
      </c>
      <c r="K22" s="35">
        <v>121812</v>
      </c>
      <c r="L22" s="36">
        <v>0</v>
      </c>
      <c r="M22" s="37">
        <v>167060</v>
      </c>
    </row>
    <row r="23" spans="1:32" ht="38.25">
      <c r="A23" s="32">
        <f t="shared" ref="A23:A29" si="0">1+A22</f>
        <v>2</v>
      </c>
      <c r="B23" s="33" t="s">
        <v>26</v>
      </c>
      <c r="C23" s="30">
        <v>41033200</v>
      </c>
      <c r="D23" s="34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1632000</v>
      </c>
      <c r="K23" s="35">
        <v>1600136</v>
      </c>
      <c r="L23" s="36">
        <v>31864</v>
      </c>
      <c r="M23" s="37">
        <v>0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s="41" customFormat="1" ht="25.5">
      <c r="A24" s="32">
        <f t="shared" si="0"/>
        <v>3</v>
      </c>
      <c r="B24" s="33" t="s">
        <v>27</v>
      </c>
      <c r="C24" s="30">
        <v>41033900</v>
      </c>
      <c r="D24" s="34">
        <v>0</v>
      </c>
      <c r="E24" s="35">
        <v>0</v>
      </c>
      <c r="F24" s="35">
        <v>0</v>
      </c>
      <c r="G24" s="35">
        <v>261153</v>
      </c>
      <c r="H24" s="35">
        <v>0</v>
      </c>
      <c r="I24" s="35">
        <v>661607</v>
      </c>
      <c r="J24" s="35">
        <v>24993400</v>
      </c>
      <c r="K24" s="35">
        <v>24305051.190000001</v>
      </c>
      <c r="L24" s="36">
        <v>0</v>
      </c>
      <c r="M24" s="37">
        <v>1611108.81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ht="25.5">
      <c r="A25" s="32">
        <f t="shared" si="0"/>
        <v>4</v>
      </c>
      <c r="B25" s="33" t="s">
        <v>28</v>
      </c>
      <c r="C25" s="30">
        <v>41034200</v>
      </c>
      <c r="D25" s="34">
        <v>0</v>
      </c>
      <c r="E25" s="35">
        <v>0</v>
      </c>
      <c r="F25" s="35">
        <v>0</v>
      </c>
      <c r="G25" s="35">
        <v>0</v>
      </c>
      <c r="H25" s="35">
        <v>9652000</v>
      </c>
      <c r="I25" s="35">
        <v>0</v>
      </c>
      <c r="J25" s="35">
        <v>9652000</v>
      </c>
      <c r="K25" s="35">
        <v>0</v>
      </c>
      <c r="L25" s="36">
        <v>0</v>
      </c>
      <c r="M25" s="37">
        <v>0</v>
      </c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ht="38.25">
      <c r="A26" s="32">
        <f t="shared" si="0"/>
        <v>5</v>
      </c>
      <c r="B26" s="33" t="s">
        <v>29</v>
      </c>
      <c r="C26" s="30">
        <v>41034500</v>
      </c>
      <c r="D26" s="34">
        <v>1013071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2650000</v>
      </c>
      <c r="K26" s="35">
        <v>1013071</v>
      </c>
      <c r="L26" s="36">
        <v>833200</v>
      </c>
      <c r="M26" s="37">
        <v>1816800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ht="38.25">
      <c r="A27" s="32">
        <f t="shared" si="0"/>
        <v>6</v>
      </c>
      <c r="B27" s="33" t="s">
        <v>30</v>
      </c>
      <c r="C27" s="30">
        <v>41035400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5">
        <v>338266</v>
      </c>
      <c r="J27" s="35">
        <v>0</v>
      </c>
      <c r="K27" s="35">
        <v>267829.87</v>
      </c>
      <c r="L27" s="36">
        <v>0</v>
      </c>
      <c r="M27" s="37">
        <v>70436.13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ht="38.25">
      <c r="A28" s="32">
        <f t="shared" si="0"/>
        <v>7</v>
      </c>
      <c r="B28" s="33" t="s">
        <v>31</v>
      </c>
      <c r="C28" s="30">
        <v>41037200</v>
      </c>
      <c r="D28" s="34">
        <v>0</v>
      </c>
      <c r="E28" s="35">
        <v>0</v>
      </c>
      <c r="F28" s="35">
        <v>0</v>
      </c>
      <c r="G28" s="35">
        <v>0</v>
      </c>
      <c r="H28" s="35">
        <v>0</v>
      </c>
      <c r="I28" s="35">
        <v>480067</v>
      </c>
      <c r="J28" s="35">
        <v>0</v>
      </c>
      <c r="K28" s="35">
        <v>405744.05</v>
      </c>
      <c r="L28" s="36">
        <v>0</v>
      </c>
      <c r="M28" s="37">
        <v>74322.95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ht="18" customHeight="1">
      <c r="A29" s="32">
        <f t="shared" si="0"/>
        <v>8</v>
      </c>
      <c r="B29" s="33" t="s">
        <v>32</v>
      </c>
      <c r="C29" s="30"/>
      <c r="D29" s="34">
        <v>1013071</v>
      </c>
      <c r="E29" s="35">
        <v>0</v>
      </c>
      <c r="F29" s="35">
        <v>0</v>
      </c>
      <c r="G29" s="35">
        <v>261153</v>
      </c>
      <c r="H29" s="35">
        <v>9652000</v>
      </c>
      <c r="I29" s="35">
        <v>1768812</v>
      </c>
      <c r="J29" s="35">
        <v>38927400</v>
      </c>
      <c r="K29" s="35">
        <v>27713644.109999999</v>
      </c>
      <c r="L29" s="36">
        <v>865064</v>
      </c>
      <c r="M29" s="37">
        <v>3739727.89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>
      <c r="B30" s="38"/>
      <c r="C30" s="38"/>
      <c r="D30" s="39"/>
      <c r="E30" s="40"/>
      <c r="F30" s="40"/>
      <c r="G30" s="40"/>
      <c r="H30" s="40"/>
      <c r="I30" s="40"/>
      <c r="J30" s="40"/>
      <c r="K30" s="40"/>
      <c r="L30" s="40"/>
      <c r="M30" s="40"/>
    </row>
    <row r="31" spans="1:32" ht="15.75">
      <c r="A31" s="41"/>
      <c r="B31" s="42" t="s">
        <v>19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44"/>
      <c r="P31" s="44"/>
      <c r="Q31" s="11"/>
      <c r="R31" s="11"/>
      <c r="S31" s="11"/>
      <c r="T31" s="11"/>
      <c r="U31" s="11"/>
      <c r="V31" s="11"/>
      <c r="W31" s="11"/>
      <c r="X31" s="45"/>
      <c r="Y31" s="45"/>
      <c r="Z31" s="45"/>
      <c r="AA31" s="45"/>
      <c r="AB31" s="45"/>
      <c r="AC31" s="45"/>
      <c r="AD31" s="45"/>
      <c r="AE31" s="45"/>
      <c r="AF31" s="41"/>
    </row>
    <row r="32" spans="1:32" ht="32.1" customHeight="1">
      <c r="B32" s="46"/>
      <c r="C32" s="38"/>
      <c r="D32" s="38"/>
      <c r="E32" s="47"/>
      <c r="F32" s="47"/>
      <c r="G32" s="47"/>
      <c r="H32" s="47"/>
      <c r="I32" s="47"/>
      <c r="J32" s="47"/>
      <c r="K32" s="47"/>
      <c r="L32" s="47"/>
      <c r="M32" s="47"/>
    </row>
    <row r="33" spans="2:13" ht="18.75">
      <c r="B33" s="48" t="s">
        <v>20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</row>
    <row r="34" spans="2:13" ht="18.75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</row>
    <row r="35" spans="2:13">
      <c r="B35" s="46"/>
      <c r="C35" s="38"/>
      <c r="D35" s="38"/>
      <c r="E35" s="47"/>
      <c r="F35" s="47"/>
      <c r="G35" s="47"/>
      <c r="H35" s="47"/>
      <c r="I35" s="47"/>
      <c r="J35" s="47"/>
      <c r="K35" s="47"/>
      <c r="L35" s="47"/>
      <c r="M35" s="47"/>
    </row>
    <row r="36" spans="2:13" ht="15.75">
      <c r="B36" s="76" t="s">
        <v>21</v>
      </c>
      <c r="C36" s="76"/>
      <c r="D36" s="76"/>
      <c r="E36" s="76"/>
      <c r="F36" s="76"/>
      <c r="G36" s="77"/>
      <c r="H36" s="77"/>
      <c r="I36" s="50"/>
      <c r="J36" s="51"/>
      <c r="K36" s="78" t="s">
        <v>33</v>
      </c>
      <c r="L36" s="78"/>
      <c r="M36" s="78"/>
    </row>
    <row r="37" spans="2:13">
      <c r="B37" s="52"/>
      <c r="C37" s="52"/>
      <c r="D37" s="52"/>
      <c r="E37" s="52"/>
      <c r="F37" s="53"/>
      <c r="G37" s="54" t="s">
        <v>22</v>
      </c>
      <c r="H37" s="54"/>
      <c r="I37" s="55"/>
      <c r="J37" s="55"/>
      <c r="K37" s="56" t="s">
        <v>23</v>
      </c>
      <c r="L37" s="56"/>
      <c r="M37" s="56"/>
    </row>
    <row r="38" spans="2:13" ht="18.75">
      <c r="B38" s="57"/>
      <c r="C38" s="58"/>
      <c r="D38" s="58"/>
      <c r="E38" s="58"/>
      <c r="F38" s="58"/>
      <c r="G38" s="55"/>
      <c r="H38" s="55"/>
      <c r="I38" s="55"/>
      <c r="J38" s="55"/>
      <c r="K38" s="55"/>
      <c r="L38" s="55"/>
      <c r="M38" s="55"/>
    </row>
    <row r="39" spans="2:13" ht="31.5">
      <c r="B39" s="59" t="s">
        <v>24</v>
      </c>
      <c r="C39" s="59"/>
      <c r="D39" s="59"/>
      <c r="E39" s="59"/>
      <c r="F39" s="59"/>
      <c r="G39" s="60"/>
      <c r="H39" s="60"/>
      <c r="I39" s="61"/>
      <c r="J39" s="61"/>
      <c r="K39" s="62" t="s">
        <v>34</v>
      </c>
      <c r="L39" s="62"/>
      <c r="M39" s="62"/>
    </row>
    <row r="40" spans="2:13">
      <c r="B40" s="63"/>
      <c r="C40" s="63"/>
      <c r="D40" s="63"/>
      <c r="E40" s="63"/>
      <c r="F40" s="64"/>
      <c r="G40" s="54" t="s">
        <v>22</v>
      </c>
      <c r="H40" s="54"/>
      <c r="I40" s="55"/>
      <c r="J40" s="55"/>
      <c r="K40" s="56" t="s">
        <v>23</v>
      </c>
      <c r="L40" s="56"/>
      <c r="M40" s="56"/>
    </row>
  </sheetData>
  <sheetProtection selectLockedCells="1" selectUnlockedCells="1"/>
  <mergeCells count="20">
    <mergeCell ref="L19:M19"/>
    <mergeCell ref="B36:F36"/>
    <mergeCell ref="G36:H36"/>
    <mergeCell ref="K36:M36"/>
    <mergeCell ref="B10:M10"/>
    <mergeCell ref="B11:M11"/>
    <mergeCell ref="B19:B20"/>
    <mergeCell ref="C19:C20"/>
    <mergeCell ref="D19:E19"/>
    <mergeCell ref="F19:F20"/>
    <mergeCell ref="G19:G20"/>
    <mergeCell ref="H19:I19"/>
    <mergeCell ref="J19:J20"/>
    <mergeCell ref="K19:K20"/>
    <mergeCell ref="J1:M1"/>
    <mergeCell ref="J2:M2"/>
    <mergeCell ref="J3:M3"/>
    <mergeCell ref="J4:M4"/>
    <mergeCell ref="B6:M6"/>
    <mergeCell ref="B8:M8"/>
  </mergeCells>
  <pageMargins left="0.39370078740157483" right="0.39370078740157483" top="0.86614173228346458" bottom="0.59055118110236227" header="0.51181102362204722" footer="0.19685039370078741"/>
  <pageSetup paperSize="9" scale="58" firstPageNumber="0" orientation="landscape" horizontalDpi="300" verticalDpi="300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DOD14K_472</vt:lpstr>
      <vt:lpstr>Data</vt:lpstr>
      <vt:lpstr>Date</vt:lpstr>
      <vt:lpstr>Date1</vt:lpstr>
      <vt:lpstr>DOD14K_472!Excel_BuiltIn_Print_Area</vt:lpstr>
      <vt:lpstr>SignB</vt:lpstr>
      <vt:lpstr>SignD</vt:lpstr>
      <vt:lpstr>DOD14K_472!Заголовки_для_печати</vt:lpstr>
      <vt:lpstr>DOD14K_472!Область_печати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2019-10-21T13:44:06Z</cp:lastPrinted>
  <dcterms:created xsi:type="dcterms:W3CDTF">2019-10-21T13:44:09Z</dcterms:created>
  <dcterms:modified xsi:type="dcterms:W3CDTF">2019-10-21T13:44:09Z</dcterms:modified>
</cp:coreProperties>
</file>